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customProperty4.bin" ContentType="application/vnd.openxmlformats-officedocument.spreadsheetml.customProperty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iusz\Desktop\4Protection - NIE USUWAĆ!!!!!\Cenniki\"/>
    </mc:Choice>
  </mc:AlternateContent>
  <xr:revisionPtr revIDLastSave="0" documentId="8_{058B02EF-CF62-4E14-A5B7-766D0F67A13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ENNIK 1.1.2022" sheetId="58" r:id="rId1"/>
    <sheet name="CZĘŚCI ZAMIENNE" sheetId="60" r:id="rId2"/>
    <sheet name="AKCESORIA DODATKOWE" sheetId="61" r:id="rId3"/>
    <sheet name="Wycofane z oferty" sheetId="54" r:id="rId4"/>
  </sheets>
  <externalReferences>
    <externalReference r:id="rId5"/>
    <externalReference r:id="rId6"/>
    <externalReference r:id="rId7"/>
  </externalReferences>
  <definedNames>
    <definedName name="\0" localSheetId="0">'[1]#REF'!#REF!</definedName>
    <definedName name="\0">'[2]#REF'!#REF!</definedName>
    <definedName name="\a" localSheetId="0">'[1]#REF'!#REF!</definedName>
    <definedName name="\a">'[2]#REF'!#REF!</definedName>
    <definedName name="\c" localSheetId="0">'[1]#REF'!#REF!</definedName>
    <definedName name="\c">'[2]#REF'!#REF!</definedName>
    <definedName name="\j" localSheetId="0">'[1]#REF'!#REF!</definedName>
    <definedName name="\j">'[2]#REF'!#REF!</definedName>
    <definedName name="\k" localSheetId="0">'[1]#REF'!#REF!</definedName>
    <definedName name="\k">'[2]#REF'!#REF!</definedName>
    <definedName name="\p" localSheetId="0">'[1]#REF'!#REF!</definedName>
    <definedName name="\p">'[2]#REF'!#REF!</definedName>
    <definedName name="\v" localSheetId="0">'[1]#REF'!#REF!</definedName>
    <definedName name="\v">'[2]#REF'!#REF!</definedName>
    <definedName name="___A17000" localSheetId="0">[2]メンテナンス受付台帳!#REF!</definedName>
    <definedName name="___A17000">[2]メンテナンス受付台帳!#REF!</definedName>
    <definedName name="___A18000" localSheetId="0">[2]メンテナンス受付台帳!#REF!</definedName>
    <definedName name="___A18000">[2]メンテナンス受付台帳!#REF!</definedName>
    <definedName name="___A20000" localSheetId="0">[2]メンテナンス受付台帳!#REF!</definedName>
    <definedName name="___A20000">[2]メンテナンス受付台帳!#REF!</definedName>
    <definedName name="___cnt1" localSheetId="2">[2]!_xlbgnm.cnt1</definedName>
    <definedName name="___cnt1" localSheetId="0">[2]!_xlbgnm.cnt1</definedName>
    <definedName name="___cnt1" localSheetId="1">[2]!_xlbgnm.cnt1</definedName>
    <definedName name="___cnt1">[2]!_xlbgnm.cnt1</definedName>
    <definedName name="___cnt2" localSheetId="2">[2]!_xlbgnm.cnt2</definedName>
    <definedName name="___cnt2" localSheetId="0">[2]!_xlbgnm.cnt2</definedName>
    <definedName name="___cnt2" localSheetId="1">[2]!_xlbgnm.cnt2</definedName>
    <definedName name="___cnt2">[2]!_xlbgnm.cnt2</definedName>
    <definedName name="___dia003" localSheetId="2">[2]!_xlbgnm.Dia03</definedName>
    <definedName name="___dia003" localSheetId="0">[2]!_xlbgnm.Dia03</definedName>
    <definedName name="___dia003" localSheetId="1">[2]!_xlbgnm.Dia03</definedName>
    <definedName name="___dia003">[2]!_xlbgnm.Dia03</definedName>
    <definedName name="___Dia01" localSheetId="2">[2]!_xlbgnm.Dia01</definedName>
    <definedName name="___Dia01" localSheetId="0">[2]!_xlbgnm.Dia01</definedName>
    <definedName name="___Dia01" localSheetId="1">[2]!_xlbgnm.Dia01</definedName>
    <definedName name="___Dia01">[2]!_xlbgnm.Dia01</definedName>
    <definedName name="___dia02" localSheetId="2">[2]!_xlbgnm.Dia01</definedName>
    <definedName name="___dia02" localSheetId="0">[2]!_xlbgnm.Dia01</definedName>
    <definedName name="___dia02" localSheetId="1">[2]!_xlbgnm.Dia01</definedName>
    <definedName name="___dia02">[2]!_xlbgnm.Dia01</definedName>
    <definedName name="___Dia03" localSheetId="2">[2]!_xlbgnm.Dia03</definedName>
    <definedName name="___Dia03" localSheetId="0">[2]!_xlbgnm.Dia03</definedName>
    <definedName name="___Dia03" localSheetId="1">[2]!_xlbgnm.Dia03</definedName>
    <definedName name="___Dia03">[2]!_xlbgnm.Dia03</definedName>
    <definedName name="___Dia04" localSheetId="2">[2]!_xlbgnm.Dia04</definedName>
    <definedName name="___Dia04" localSheetId="0">[2]!_xlbgnm.Dia04</definedName>
    <definedName name="___Dia04" localSheetId="1">[2]!_xlbgnm.Dia04</definedName>
    <definedName name="___Dia04">[2]!_xlbgnm.Dia04</definedName>
    <definedName name="___MC5" localSheetId="2">[2]!_xlbgnm.MC5</definedName>
    <definedName name="___MC5" localSheetId="0">[2]!_xlbgnm.MC5</definedName>
    <definedName name="___MC5" localSheetId="1">[2]!_xlbgnm.MC5</definedName>
    <definedName name="___MC5">[2]!_xlbgnm.MC5</definedName>
    <definedName name="__63">'[2]#REF'!$A$1:$B$50</definedName>
    <definedName name="__A17000" localSheetId="0">[2]メンテナンス受付台帳!#REF!</definedName>
    <definedName name="__A17000">[2]メンテナンス受付台帳!#REF!</definedName>
    <definedName name="__A18000" localSheetId="0">[2]メンテナンス受付台帳!#REF!</definedName>
    <definedName name="__A18000">[2]メンテナンス受付台帳!#REF!</definedName>
    <definedName name="__A20000" localSheetId="0">[2]メンテナンス受付台帳!#REF!</definedName>
    <definedName name="__A20000">[2]メンテナンス受付台帳!#REF!</definedName>
    <definedName name="__cnt1" localSheetId="2">[2]!_xlbgnm.cnt1</definedName>
    <definedName name="__cnt1" localSheetId="0">[2]!_xlbgnm.cnt1</definedName>
    <definedName name="__cnt1" localSheetId="1">[2]!_xlbgnm.cnt1</definedName>
    <definedName name="__cnt1">[2]!_xlbgnm.cnt1</definedName>
    <definedName name="__cnt2" localSheetId="2">[2]!_xlbgnm.cnt2</definedName>
    <definedName name="__cnt2" localSheetId="0">[2]!_xlbgnm.cnt2</definedName>
    <definedName name="__cnt2" localSheetId="1">[2]!_xlbgnm.cnt2</definedName>
    <definedName name="__cnt2">[2]!_xlbgnm.cnt2</definedName>
    <definedName name="__dia003" localSheetId="2">[2]!_xlbgnm.Dia03</definedName>
    <definedName name="__dia003" localSheetId="0">[2]!_xlbgnm.Dia03</definedName>
    <definedName name="__dia003" localSheetId="1">[2]!_xlbgnm.Dia03</definedName>
    <definedName name="__dia003">[2]!_xlbgnm.Dia03</definedName>
    <definedName name="__Dia01" localSheetId="2">[2]!_xlbgnm.Dia01</definedName>
    <definedName name="__Dia01" localSheetId="0">[2]!_xlbgnm.Dia01</definedName>
    <definedName name="__Dia01" localSheetId="1">[2]!_xlbgnm.Dia01</definedName>
    <definedName name="__Dia01">[2]!_xlbgnm.Dia01</definedName>
    <definedName name="__dia02" localSheetId="2">[2]!_xlbgnm.Dia01</definedName>
    <definedName name="__dia02" localSheetId="0">[2]!_xlbgnm.Dia01</definedName>
    <definedName name="__dia02" localSheetId="1">[2]!_xlbgnm.Dia01</definedName>
    <definedName name="__dia02">[2]!_xlbgnm.Dia01</definedName>
    <definedName name="__Dia03" localSheetId="2">[2]!_xlbgnm.Dia03</definedName>
    <definedName name="__Dia03" localSheetId="0">[2]!_xlbgnm.Dia03</definedName>
    <definedName name="__Dia03" localSheetId="1">[2]!_xlbgnm.Dia03</definedName>
    <definedName name="__Dia03">[2]!_xlbgnm.Dia03</definedName>
    <definedName name="__Dia04" localSheetId="2">[2]!_xlbgnm.Dia04</definedName>
    <definedName name="__Dia04" localSheetId="0">[2]!_xlbgnm.Dia04</definedName>
    <definedName name="__Dia04" localSheetId="1">[2]!_xlbgnm.Dia04</definedName>
    <definedName name="__Dia04">[2]!_xlbgnm.Dia04</definedName>
    <definedName name="__MC5" localSheetId="2">[2]!_xlbgnm.MC5</definedName>
    <definedName name="__MC5" localSheetId="0">[2]!_xlbgnm.MC5</definedName>
    <definedName name="__MC5" localSheetId="1">[2]!_xlbgnm.MC5</definedName>
    <definedName name="__MC5">[2]!_xlbgnm.MC5</definedName>
    <definedName name="_00002" localSheetId="0">#REF!</definedName>
    <definedName name="_00002">#REF!</definedName>
    <definedName name="_00003" localSheetId="0">#REF!</definedName>
    <definedName name="_00003">#REF!</definedName>
    <definedName name="_00004" localSheetId="0">#REF!</definedName>
    <definedName name="_00004">#REF!</definedName>
    <definedName name="_00005" localSheetId="0">#REF!</definedName>
    <definedName name="_00005">#REF!</definedName>
    <definedName name="_00006" localSheetId="0">#REF!</definedName>
    <definedName name="_00006">#REF!</definedName>
    <definedName name="_00007" localSheetId="0">#REF!</definedName>
    <definedName name="_00007">#REF!</definedName>
    <definedName name="_00008" localSheetId="0">#REF!</definedName>
    <definedName name="_00008">#REF!</definedName>
    <definedName name="_00009" localSheetId="0">#REF!</definedName>
    <definedName name="_00009">#REF!</definedName>
    <definedName name="_00010" localSheetId="0">#REF!</definedName>
    <definedName name="_00010">#REF!</definedName>
    <definedName name="_00011" localSheetId="0">#REF!</definedName>
    <definedName name="_00011">#REF!</definedName>
    <definedName name="_00012" localSheetId="0">#REF!</definedName>
    <definedName name="_00012">#REF!</definedName>
    <definedName name="_10__123Graph_AChart_3" localSheetId="0" hidden="1">[1]生人台帳!#REF!</definedName>
    <definedName name="_10__123Graph_AChart_3" hidden="1">[1]生人台帳!#REF!</definedName>
    <definedName name="_10__123Graph_BChart_3" localSheetId="0" hidden="1">[2]生人台帳!#REF!</definedName>
    <definedName name="_10__123Graph_BChart_3" hidden="1">[2]生人台帳!#REF!</definedName>
    <definedName name="_12__123Graph_AChart_4" localSheetId="0" hidden="1">[3]生人台帳!#REF!</definedName>
    <definedName name="_12__123Graph_AChart_4" hidden="1">[3]生人台帳!#REF!</definedName>
    <definedName name="_12__123Graph_BChart_4" localSheetId="0" hidden="1">[2]生人台帳!#REF!</definedName>
    <definedName name="_12__123Graph_BChart_4" hidden="1">[2]生人台帳!#REF!</definedName>
    <definedName name="_14__123Graph_CChart_2" localSheetId="0" hidden="1">[2]生人台帳!#REF!</definedName>
    <definedName name="_14__123Graph_CChart_2" hidden="1">[2]生人台帳!#REF!</definedName>
    <definedName name="_15__123Graph_AChart_4" localSheetId="0" hidden="1">[1]生人台帳!#REF!</definedName>
    <definedName name="_15__123Graph_AChart_4" hidden="1">[1]生人台帳!#REF!</definedName>
    <definedName name="_16__123Graph_BChart_2" localSheetId="0" hidden="1">[3]生人台帳!#REF!</definedName>
    <definedName name="_16__123Graph_BChart_2" hidden="1">[3]生人台帳!#REF!</definedName>
    <definedName name="_16__123Graph_CChart_4" localSheetId="0" hidden="1">[2]生人台帳!#REF!</definedName>
    <definedName name="_16__123Graph_CChart_4" hidden="1">[2]生人台帳!#REF!</definedName>
    <definedName name="_17_63">'[2]#REF'!$A$1:$B$50</definedName>
    <definedName name="_2__123Graph_AChart_2" localSheetId="0" hidden="1">[2]生人台帳!#REF!</definedName>
    <definedName name="_2__123Graph_AChart_2" hidden="1">[2]生人台帳!#REF!</definedName>
    <definedName name="_20__123Graph_BChart_2" localSheetId="0" hidden="1">[1]生人台帳!#REF!</definedName>
    <definedName name="_20__123Graph_BChart_2" hidden="1">[1]生人台帳!#REF!</definedName>
    <definedName name="_20__123Graph_BChart_3" localSheetId="0" hidden="1">[3]生人台帳!#REF!</definedName>
    <definedName name="_20__123Graph_BChart_3" hidden="1">[3]生人台帳!#REF!</definedName>
    <definedName name="_24__123Graph_BChart_4" localSheetId="0" hidden="1">[3]生人台帳!#REF!</definedName>
    <definedName name="_24__123Graph_BChart_4" hidden="1">[3]生人台帳!#REF!</definedName>
    <definedName name="_25__123Graph_BChart_3" localSheetId="0" hidden="1">[1]生人台帳!#REF!</definedName>
    <definedName name="_25__123Graph_BChart_3" hidden="1">[1]生人台帳!#REF!</definedName>
    <definedName name="_28__123Graph_CChart_2" localSheetId="0" hidden="1">[3]生人台帳!#REF!</definedName>
    <definedName name="_28__123Graph_CChart_2" hidden="1">[3]生人台帳!#REF!</definedName>
    <definedName name="_30__123Graph_BChart_4" localSheetId="0" hidden="1">[1]生人台帳!#REF!</definedName>
    <definedName name="_30__123Graph_BChart_4" hidden="1">[1]生人台帳!#REF!</definedName>
    <definedName name="_32__123Graph_CChart_4" localSheetId="0" hidden="1">[3]生人台帳!#REF!</definedName>
    <definedName name="_32__123Graph_CChart_4" hidden="1">[3]生人台帳!#REF!</definedName>
    <definedName name="_35__123Graph_CChart_2" localSheetId="0" hidden="1">[1]生人台帳!#REF!</definedName>
    <definedName name="_35__123Graph_CChart_2" hidden="1">[1]生人台帳!#REF!</definedName>
    <definedName name="_4__123Graph_AChart_2" localSheetId="0" hidden="1">[3]生人台帳!#REF!</definedName>
    <definedName name="_4__123Graph_AChart_2" hidden="1">[3]生人台帳!#REF!</definedName>
    <definedName name="_4__123Graph_AChart_3" localSheetId="0" hidden="1">[2]生人台帳!#REF!</definedName>
    <definedName name="_4__123Graph_AChart_3" hidden="1">[2]生人台帳!#REF!</definedName>
    <definedName name="_40__123Graph_CChart_4" localSheetId="0" hidden="1">[1]生人台帳!#REF!</definedName>
    <definedName name="_40__123Graph_CChart_4" hidden="1">[1]生人台帳!#REF!</definedName>
    <definedName name="_44_63">'[1]#REF'!$A$1:$B$50</definedName>
    <definedName name="_49A17000_" localSheetId="0">[1]メンテナンス受付台帳!#REF!</definedName>
    <definedName name="_49A17000_">[1]メンテナンス受付台帳!#REF!</definedName>
    <definedName name="_5__123Graph_AChart_2" localSheetId="0" hidden="1">[1]生人台帳!#REF!</definedName>
    <definedName name="_5__123Graph_AChart_2" hidden="1">[1]生人台帳!#REF!</definedName>
    <definedName name="_54A18000_" localSheetId="0">[1]メンテナンス受付台帳!#REF!</definedName>
    <definedName name="_54A18000_">[1]メンテナンス受付台帳!#REF!</definedName>
    <definedName name="_59A20000_" localSheetId="0">[1]メンテナンス受付台帳!#REF!</definedName>
    <definedName name="_59A20000_">[1]メンテナンス受付台帳!#REF!</definedName>
    <definedName name="_6__123Graph_AChart_4" localSheetId="0" hidden="1">[2]生人台帳!#REF!</definedName>
    <definedName name="_6__123Graph_AChart_4" hidden="1">[2]生人台帳!#REF!</definedName>
    <definedName name="_63">'[2]#REF'!$A$1:$B$50</definedName>
    <definedName name="_8__123Graph_AChart_3" localSheetId="0" hidden="1">[3]生人台帳!#REF!</definedName>
    <definedName name="_8__123Graph_AChart_3" hidden="1">[3]生人台帳!#REF!</definedName>
    <definedName name="_8__123Graph_BChart_2" localSheetId="0" hidden="1">[2]生人台帳!#REF!</definedName>
    <definedName name="_8__123Graph_BChart_2" hidden="1">[2]生人台帳!#REF!</definedName>
    <definedName name="_A17000" localSheetId="0">[2]メンテナンス受付台帳!#REF!</definedName>
    <definedName name="_A17000">[2]メンテナンス受付台帳!#REF!</definedName>
    <definedName name="_A18000" localSheetId="0">[2]メンテナンス受付台帳!#REF!</definedName>
    <definedName name="_A18000">[2]メンテナンス受付台帳!#REF!</definedName>
    <definedName name="_A20000" localSheetId="0">[2]メンテナンス受付台帳!#REF!</definedName>
    <definedName name="_A20000">[2]メンテナンス受付台帳!#REF!</definedName>
    <definedName name="_cnt1" localSheetId="2">[2]!_xlbgnm.cnt1</definedName>
    <definedName name="_cnt1" localSheetId="0">[1]!_xlbgnm.cnt1</definedName>
    <definedName name="_cnt1" localSheetId="1">[2]!_xlbgnm.cnt1</definedName>
    <definedName name="_cnt1">[2]!_xlbgnm.cnt1</definedName>
    <definedName name="_cnt2" localSheetId="2">[2]!_xlbgnm.cnt2</definedName>
    <definedName name="_cnt2" localSheetId="0">[1]!_xlbgnm.cnt2</definedName>
    <definedName name="_cnt2" localSheetId="1">[2]!_xlbgnm.cnt2</definedName>
    <definedName name="_cnt2">[2]!_xlbgnm.cnt2</definedName>
    <definedName name="_dia003" localSheetId="2">[2]!_xlbgnm.Dia03</definedName>
    <definedName name="_dia003" localSheetId="0">[1]!_xlbgnm.Dia03</definedName>
    <definedName name="_dia003" localSheetId="1">[2]!_xlbgnm.Dia03</definedName>
    <definedName name="_dia003">[2]!_xlbgnm.Dia03</definedName>
    <definedName name="_Dia01" localSheetId="2">[2]!_xlbgnm.Dia01</definedName>
    <definedName name="_Dia01" localSheetId="0">[1]!_xlbgnm.Dia01</definedName>
    <definedName name="_Dia01" localSheetId="1">[2]!_xlbgnm.Dia01</definedName>
    <definedName name="_Dia01">[2]!_xlbgnm.Dia01</definedName>
    <definedName name="_dia02" localSheetId="2">[2]!_xlbgnm.Dia01</definedName>
    <definedName name="_dia02" localSheetId="0">[1]!_xlbgnm.Dia01</definedName>
    <definedName name="_dia02" localSheetId="1">[2]!_xlbgnm.Dia01</definedName>
    <definedName name="_dia02">[2]!_xlbgnm.Dia01</definedName>
    <definedName name="_Dia03" localSheetId="2">[2]!_xlbgnm.Dia03</definedName>
    <definedName name="_Dia03" localSheetId="0">[1]!_xlbgnm.Dia03</definedName>
    <definedName name="_Dia03" localSheetId="1">[2]!_xlbgnm.Dia03</definedName>
    <definedName name="_Dia03">[2]!_xlbgnm.Dia03</definedName>
    <definedName name="_Dia04" localSheetId="2">[2]!_xlbgnm.Dia04</definedName>
    <definedName name="_Dia04" localSheetId="0">[1]!_xlbgnm.Dia04</definedName>
    <definedName name="_Dia04" localSheetId="1">[2]!_xlbgnm.Dia04</definedName>
    <definedName name="_Dia04">[2]!_xlbgnm.Dia04</definedName>
    <definedName name="_Fill" localSheetId="0" hidden="1">'[1]#REF'!#REF!</definedName>
    <definedName name="_Fill" hidden="1">'[2]#REF'!#REF!</definedName>
    <definedName name="_xlnm._FilterDatabase" localSheetId="2" hidden="1">'AKCESORIA DODATKOWE'!#REF!</definedName>
    <definedName name="_xlnm._FilterDatabase" localSheetId="1" hidden="1">'CZĘŚCI ZAMIENNE'!#REF!</definedName>
    <definedName name="_MC5" localSheetId="2">[2]!_xlbgnm.MC5</definedName>
    <definedName name="_MC5" localSheetId="0">[1]!_xlbgnm.MC5</definedName>
    <definedName name="_MC5" localSheetId="1">[2]!_xlbgnm.MC5</definedName>
    <definedName name="_MC5">[2]!_xlbgnm.MC5</definedName>
    <definedName name="_O2" localSheetId="0">'[1]#REF'!$A$1:$J$2069</definedName>
    <definedName name="_O2">'[2]#REF'!$A$1:$J$2069</definedName>
    <definedName name="_Order1" hidden="1">1</definedName>
    <definedName name="_Order2" hidden="1">1</definedName>
    <definedName name="_Parse_Out" localSheetId="0" hidden="1">'[1]#REF'!#REF!</definedName>
    <definedName name="_Parse_Out" hidden="1">'[2]#REF'!#REF!</definedName>
    <definedName name="A" localSheetId="0">[1]厨房工場別入出在!#REF!</definedName>
    <definedName name="A">[2]厨房工場別入出在!#REF!</definedName>
    <definedName name="aa" localSheetId="2">[2]!ボタン75_Click</definedName>
    <definedName name="aa" localSheetId="0">[1]!ボタン75_Click</definedName>
    <definedName name="aa" localSheetId="1">[2]!ボタン75_Click</definedName>
    <definedName name="aa">[2]!ボタン75_Click</definedName>
    <definedName name="AAA" localSheetId="0">'[1]#REF'!$A$1</definedName>
    <definedName name="AAA">'[2]#REF'!$A$1</definedName>
    <definedName name="as" localSheetId="2">[2]!レコード長とINDEX長の計算</definedName>
    <definedName name="as" localSheetId="0">[1]!レコード長とINDEX長の計算</definedName>
    <definedName name="as" localSheetId="1">[2]!レコード長とINDEX長の計算</definedName>
    <definedName name="as">[2]!レコード長とINDEX長の計算</definedName>
    <definedName name="ASセーフティー系実績クエリ" localSheetId="0">[1]セーフティー系実績!$B$4:$E$35</definedName>
    <definedName name="ASセーフティー系実績クエリ">[2]セーフティー系実績!$B$4:$E$35</definedName>
    <definedName name="_xlnm.Database">#N/A</definedName>
    <definedName name="C_" localSheetId="0">'[1]#REF'!#REF!</definedName>
    <definedName name="C_">'[2]#REF'!#REF!</definedName>
    <definedName name="cboTYPE_Click" localSheetId="2">[2]!cboTYPE_Click</definedName>
    <definedName name="cboTYPE_Click" localSheetId="0">[1]!cboTYPE_Click</definedName>
    <definedName name="cboTYPE_Click" localSheetId="1">[2]!cboTYPE_Click</definedName>
    <definedName name="cboTYPE_Click">[2]!cboTYPE_Click</definedName>
    <definedName name="CEL_SELECT_SR45" localSheetId="2">[2]!CEL_SELECT_SR45</definedName>
    <definedName name="CEL_SELECT_SR45" localSheetId="0">[1]!CEL_SELECT_SR45</definedName>
    <definedName name="CEL_SELECT_SR45" localSheetId="1">[2]!CEL_SELECT_SR45</definedName>
    <definedName name="CEL_SELECT_SR45">[2]!CEL_SELECT_SR45</definedName>
    <definedName name="CEL_SELECT_SR46" localSheetId="2">[2]!CEL_SELECT_SR46</definedName>
    <definedName name="CEL_SELECT_SR46" localSheetId="0">[1]!CEL_SELECT_SR46</definedName>
    <definedName name="CEL_SELECT_SR46" localSheetId="1">[2]!CEL_SELECT_SR46</definedName>
    <definedName name="CEL_SELECT_SR46">[2]!CEL_SELECT_SR46</definedName>
    <definedName name="CEL_SELECT_SR47" localSheetId="2">[2]!CEL_SELECT_SR47</definedName>
    <definedName name="CEL_SELECT_SR47" localSheetId="0">[1]!CEL_SELECT_SR47</definedName>
    <definedName name="CEL_SELECT_SR47" localSheetId="1">[2]!CEL_SELECT_SR47</definedName>
    <definedName name="CEL_SELECT_SR47">[2]!CEL_SELECT_SR47</definedName>
    <definedName name="CEL_SELECT_SR48" localSheetId="2">[2]!CEL_SELECT_SR48</definedName>
    <definedName name="CEL_SELECT_SR48" localSheetId="0">[1]!CEL_SELECT_SR48</definedName>
    <definedName name="CEL_SELECT_SR48" localSheetId="1">[2]!CEL_SELECT_SR48</definedName>
    <definedName name="CEL_SELECT_SR48">[2]!CEL_SELECT_SR48</definedName>
    <definedName name="CEL_SELECT_SR49" localSheetId="2">[2]!CEL_SELECT_SR49</definedName>
    <definedName name="CEL_SELECT_SR49" localSheetId="0">[1]!CEL_SELECT_SR49</definedName>
    <definedName name="CEL_SELECT_SR49" localSheetId="1">[2]!CEL_SELECT_SR49</definedName>
    <definedName name="CEL_SELECT_SR49">[2]!CEL_SELECT_SR49</definedName>
    <definedName name="CEL_SELECT_ST4" localSheetId="2">[2]!CEL_SELECT_ST4</definedName>
    <definedName name="CEL_SELECT_ST4" localSheetId="0">[1]!CEL_SELECT_ST4</definedName>
    <definedName name="CEL_SELECT_ST4" localSheetId="1">[2]!CEL_SELECT_ST4</definedName>
    <definedName name="CEL_SELECT_ST4">[2]!CEL_SELECT_ST4</definedName>
    <definedName name="CEL_SELECT_ST5" localSheetId="2">[2]!CEL_SELECT_ST5</definedName>
    <definedName name="CEL_SELECT_ST5" localSheetId="0">[1]!CEL_SELECT_ST5</definedName>
    <definedName name="CEL_SELECT_ST5" localSheetId="1">[2]!CEL_SELECT_ST5</definedName>
    <definedName name="CEL_SELECT_ST5">[2]!CEL_SELECT_ST5</definedName>
    <definedName name="CEL_SELECT_ST6" localSheetId="2">[2]!CEL_SELECT_ST6</definedName>
    <definedName name="CEL_SELECT_ST6" localSheetId="0">[1]!CEL_SELECT_ST6</definedName>
    <definedName name="CEL_SELECT_ST6" localSheetId="1">[2]!CEL_SELECT_ST6</definedName>
    <definedName name="CEL_SELECT_ST6">[2]!CEL_SELECT_ST6</definedName>
    <definedName name="CEL_SELECT_ST7" localSheetId="2">[2]!CEL_SELECT_ST7</definedName>
    <definedName name="CEL_SELECT_ST7" localSheetId="0">[1]!CEL_SELECT_ST7</definedName>
    <definedName name="CEL_SELECT_ST7" localSheetId="1">[2]!CEL_SELECT_ST7</definedName>
    <definedName name="CEL_SELECT_ST7">[2]!CEL_SELECT_ST7</definedName>
    <definedName name="CEL_SELECT_ST8" localSheetId="2">[2]!CEL_SELECT_ST8</definedName>
    <definedName name="CEL_SELECT_ST8" localSheetId="0">[1]!CEL_SELECT_ST8</definedName>
    <definedName name="CEL_SELECT_ST8" localSheetId="1">[2]!CEL_SELECT_ST8</definedName>
    <definedName name="CEL_SELECT_ST8">[2]!CEL_SELECT_ST8</definedName>
    <definedName name="CEL_SELECT_ST9" localSheetId="2">[2]!CEL_SELECT_ST9</definedName>
    <definedName name="CEL_SELECT_ST9" localSheetId="0">[1]!CEL_SELECT_ST9</definedName>
    <definedName name="CEL_SELECT_ST9" localSheetId="1">[2]!CEL_SELECT_ST9</definedName>
    <definedName name="CEL_SELECT_ST9">[2]!CEL_SELECT_ST9</definedName>
    <definedName name="CreateSQL" localSheetId="2">[2]!CreateSQL</definedName>
    <definedName name="CreateSQL" localSheetId="0">[1]!CreateSQL</definedName>
    <definedName name="CreateSQL" localSheetId="1">[2]!CreateSQL</definedName>
    <definedName name="CreateSQL">[2]!CreateSQL</definedName>
    <definedName name="Ｄ" localSheetId="2">[2]!_xlbgnm.Dia01</definedName>
    <definedName name="Ｄ" localSheetId="0">[1]!_xlbgnm.Dia01</definedName>
    <definedName name="Ｄ" localSheetId="1">[2]!_xlbgnm.Dia01</definedName>
    <definedName name="Ｄ">[2]!_xlbgnm.Dia01</definedName>
    <definedName name="DATA" localSheetId="0">'[1]#REF'!#REF!</definedName>
    <definedName name="DATA">'[2]#REF'!#REF!</definedName>
    <definedName name="Database1">#N/A</definedName>
    <definedName name="DECPC_425sxLP" localSheetId="0">'[1]#REF'!#REF!</definedName>
    <definedName name="DECPC_425sxLP">'[2]#REF'!#REF!</definedName>
    <definedName name="dispbox3" localSheetId="2">'AKCESORIA DODATKOWE'!dispbox3</definedName>
    <definedName name="dispbox3" localSheetId="0">'CENNIK 1.1.2022'!dispbox3</definedName>
    <definedName name="dispbox3" localSheetId="1">'CZĘŚCI ZAMIENNE'!dispbox3</definedName>
    <definedName name="dispbox3">'CENNIK 1.1.2022'!dispbox3</definedName>
    <definedName name="E" localSheetId="0">'[1]#REF'!#REF!</definedName>
    <definedName name="E">'[2]#REF'!#REF!</definedName>
    <definedName name="E0B041開" localSheetId="2">[2]!E0B041開</definedName>
    <definedName name="E0B041開" localSheetId="0">[1]!E0B041開</definedName>
    <definedName name="E0B041開" localSheetId="1">[2]!E0B041開</definedName>
    <definedName name="E0B041開">[2]!E0B041開</definedName>
    <definedName name="E0B042開" localSheetId="2">[2]!E0B042開</definedName>
    <definedName name="E0B042開" localSheetId="0">[1]!E0B042開</definedName>
    <definedName name="E0B042開" localSheetId="1">[2]!E0B042開</definedName>
    <definedName name="E0B042開">[2]!E0B042開</definedName>
    <definedName name="E0B043開" localSheetId="2">[2]!E0B043開</definedName>
    <definedName name="E0B043開" localSheetId="0">[1]!E0B043開</definedName>
    <definedName name="E0B043開" localSheetId="1">[2]!E0B043開</definedName>
    <definedName name="E0B043開">[2]!E0B043開</definedName>
    <definedName name="E0B044開" localSheetId="2">[2]!E0B044開</definedName>
    <definedName name="E0B044開" localSheetId="0">[1]!E0B044開</definedName>
    <definedName name="E0B044開" localSheetId="1">[2]!E0B044開</definedName>
    <definedName name="E0B044開">[2]!E0B044開</definedName>
    <definedName name="E0B045開" localSheetId="2">[2]!E0B045開</definedName>
    <definedName name="E0B045開" localSheetId="0">[1]!E0B045開</definedName>
    <definedName name="E0B045開" localSheetId="1">[2]!E0B045開</definedName>
    <definedName name="E0B045開">[2]!E0B045開</definedName>
    <definedName name="E0B046開" localSheetId="2">[2]!E0B046開</definedName>
    <definedName name="E0B046開" localSheetId="0">[1]!E0B046開</definedName>
    <definedName name="E0B046開" localSheetId="1">[2]!E0B046開</definedName>
    <definedName name="E0B046開">[2]!E0B046開</definedName>
    <definedName name="E0B047開" localSheetId="2">[2]!E0B047開</definedName>
    <definedName name="E0B047開" localSheetId="0">[1]!E0B047開</definedName>
    <definedName name="E0B047開" localSheetId="1">[2]!E0B047開</definedName>
    <definedName name="E0B047開">[2]!E0B047開</definedName>
    <definedName name="END" localSheetId="0">'[1]#REF'!#REF!</definedName>
    <definedName name="END">'[2]#REF'!#REF!</definedName>
    <definedName name="FL_OPEN_IAMIDO開発" localSheetId="2">[2]!FL_OPEN_IAMIDO開発</definedName>
    <definedName name="FL_OPEN_IAMIDO開発" localSheetId="0">[1]!FL_OPEN_IAMIDO開発</definedName>
    <definedName name="FL_OPEN_IAMIDO開発" localSheetId="1">[2]!FL_OPEN_IAMIDO開発</definedName>
    <definedName name="FL_OPEN_IAMIDO開発">[2]!FL_OPEN_IAMIDO開発</definedName>
    <definedName name="go_4MDAICHO" localSheetId="2">[2]!go_4MDAICHO</definedName>
    <definedName name="go_4MDAICHO" localSheetId="0">[1]!go_4MDAICHO</definedName>
    <definedName name="go_4MDAICHO" localSheetId="1">[2]!go_4MDAICHO</definedName>
    <definedName name="go_4MDAICHO">[2]!go_4MDAICHO</definedName>
    <definedName name="HanreiPL" localSheetId="2">[2]!HanreiPL</definedName>
    <definedName name="HanreiPL" localSheetId="0">[1]!HanreiPL</definedName>
    <definedName name="HanreiPL" localSheetId="1">[2]!HanreiPL</definedName>
    <definedName name="HanreiPL">[2]!HanreiPL</definedName>
    <definedName name="hiro" localSheetId="2">[2]!ボタン136_Click</definedName>
    <definedName name="hiro" localSheetId="0">[1]!ボタン136_Click</definedName>
    <definedName name="hiro" localSheetId="1">[2]!ボタン136_Click</definedName>
    <definedName name="hiro">[2]!ボタン136_Click</definedName>
    <definedName name="INSERTK" localSheetId="2">[2]!INSERTK</definedName>
    <definedName name="INSERTK" localSheetId="0">[1]!INSERTK</definedName>
    <definedName name="INSERTK" localSheetId="1">[2]!INSERTK</definedName>
    <definedName name="INSERTK">[2]!INSERTK</definedName>
    <definedName name="INSERTP" localSheetId="2">[2]!INSERTP</definedName>
    <definedName name="INSERTP" localSheetId="0">[1]!INSERTP</definedName>
    <definedName name="INSERTP" localSheetId="1">[2]!INSERTP</definedName>
    <definedName name="INSERTP">[2]!INSERTP</definedName>
    <definedName name="iwata" localSheetId="2">[2]!_xlbgnm.Dia03</definedName>
    <definedName name="iwata" localSheetId="0">[1]!_xlbgnm.Dia03</definedName>
    <definedName name="iwata" localSheetId="1">[2]!_xlbgnm.Dia03</definedName>
    <definedName name="iwata">[2]!_xlbgnm.Dia03</definedName>
    <definedName name="J" localSheetId="0">'[1]#REF'!#REF!</definedName>
    <definedName name="J">'[2]#REF'!#REF!</definedName>
    <definedName name="_xlnm.Criteria" localSheetId="0">[1]マスタ!#REF!</definedName>
    <definedName name="_xlnm.Criteria">[2]マスタ!#REF!</definedName>
    <definedName name="kunny" localSheetId="2">[2]!kunny</definedName>
    <definedName name="kunny" localSheetId="0">[1]!kunny</definedName>
    <definedName name="kunny" localSheetId="1">[2]!kunny</definedName>
    <definedName name="kunny">[2]!kunny</definedName>
    <definedName name="L" localSheetId="0">'[1]#REF'!#REF!</definedName>
    <definedName name="L">'[2]#REF'!#REF!</definedName>
    <definedName name="Module1.品目依頼" localSheetId="2">[2]!Module1.品目依頼</definedName>
    <definedName name="Module1.品目依頼" localSheetId="0">[1]!Module1.品目依頼</definedName>
    <definedName name="Module1.品目依頼" localSheetId="1">[2]!Module1.品目依頼</definedName>
    <definedName name="Module1.品目依頼">[2]!Module1.品目依頼</definedName>
    <definedName name="Module1.品目担当者" localSheetId="2">[2]!Module1.品目担当者</definedName>
    <definedName name="Module1.品目担当者" localSheetId="0">[1]!Module1.品目担当者</definedName>
    <definedName name="Module1.品目担当者" localSheetId="1">[2]!Module1.品目担当者</definedName>
    <definedName name="Module1.品目担当者">[2]!Module1.品目担当者</definedName>
    <definedName name="Module1.商品部窓口" localSheetId="2">[2]!Module1.商品部窓口</definedName>
    <definedName name="Module1.商品部窓口" localSheetId="0">[1]!Module1.商品部窓口</definedName>
    <definedName name="Module1.商品部窓口" localSheetId="1">[2]!Module1.商品部窓口</definedName>
    <definedName name="Module1.商品部窓口">[2]!Module1.商品部窓口</definedName>
    <definedName name="Module1.決定通知" localSheetId="2">[2]!Module1.決定通知</definedName>
    <definedName name="Module1.決定通知" localSheetId="0">[1]!Module1.決定通知</definedName>
    <definedName name="Module1.決定通知" localSheetId="1">[2]!Module1.決定通知</definedName>
    <definedName name="Module1.決定通知">[2]!Module1.決定通知</definedName>
    <definedName name="Module1.決裁伺書" localSheetId="2">[2]!Module1.決裁伺書</definedName>
    <definedName name="Module1.決裁伺書" localSheetId="0">[1]!Module1.決裁伺書</definedName>
    <definedName name="Module1.決裁伺書" localSheetId="1">[2]!Module1.決裁伺書</definedName>
    <definedName name="Module1.決裁伺書">[2]!Module1.決裁伺書</definedName>
    <definedName name="Module1.決裁伺書回覧前" localSheetId="2">[2]!Module1.決裁伺書回覧前</definedName>
    <definedName name="Module1.決裁伺書回覧前" localSheetId="0">[1]!Module1.決裁伺書回覧前</definedName>
    <definedName name="Module1.決裁伺書回覧前" localSheetId="1">[2]!Module1.決裁伺書回覧前</definedName>
    <definedName name="Module1.決裁伺書回覧前">[2]!Module1.決裁伺書回覧前</definedName>
    <definedName name="Module1.見積依頼" localSheetId="2">[2]!Module1.見積依頼</definedName>
    <definedName name="Module1.見積依頼" localSheetId="0">[1]!Module1.見積依頼</definedName>
    <definedName name="Module1.見積依頼" localSheetId="1">[2]!Module1.見積依頼</definedName>
    <definedName name="Module1.見積依頼">[2]!Module1.見積依頼</definedName>
    <definedName name="NEXTSHEET" localSheetId="2">[2]!NEXTSHEET</definedName>
    <definedName name="NEXTSHEET" localSheetId="0">[1]!NEXTSHEET</definedName>
    <definedName name="NEXTSHEET" localSheetId="1">[2]!NEXTSHEET</definedName>
    <definedName name="NEXTSHEET">[2]!NEXTSHEET</definedName>
    <definedName name="Nichicon" localSheetId="0">#REF!</definedName>
    <definedName name="Nichicon">#REF!</definedName>
    <definedName name="O2品目マスタ" localSheetId="0">'[1]#REF'!$A$1:$F$1583</definedName>
    <definedName name="O2品目マスタ">'[2]#REF'!$A$1:$F$1583</definedName>
    <definedName name="_xlnm.Print_Area" localSheetId="2">'AKCESORIA DODATKOWE'!$A$1:$N$127</definedName>
    <definedName name="_xlnm.Print_Area" localSheetId="0">'CENNIK 1.1.2022'!$A$1:$G$253</definedName>
    <definedName name="_xlnm.Print_Area" localSheetId="1">'CZĘŚCI ZAMIENNE'!$A$1:$N$124</definedName>
    <definedName name="_xlnm.Print_Area" localSheetId="3">'Wycofane z oferty'!$A$1:$F$31</definedName>
    <definedName name="_xlnm.Print_Area">'[2]#REF'!#REF!</definedName>
    <definedName name="One_CreateSQL" localSheetId="2">[2]!One_CreateSQL</definedName>
    <definedName name="One_CreateSQL" localSheetId="0">[1]!One_CreateSQL</definedName>
    <definedName name="One_CreateSQL" localSheetId="1">[2]!One_CreateSQL</definedName>
    <definedName name="One_CreateSQL">[2]!One_CreateSQL</definedName>
    <definedName name="OP引き落とし表のクロス集計" localSheetId="0">'[1]#REF'!$A$1:$D$892</definedName>
    <definedName name="OP引き落とし表のクロス集計">'[2]#REF'!$A$1:$D$892</definedName>
    <definedName name="P" localSheetId="0">'[1]#REF'!#REF!</definedName>
    <definedName name="P">'[2]#REF'!#REF!</definedName>
    <definedName name="P3_" localSheetId="0">#REF!</definedName>
    <definedName name="P3_">#REF!</definedName>
    <definedName name="PLぐらふ表示" localSheetId="2">[2]!PLぐらふ表示</definedName>
    <definedName name="PLぐらふ表示" localSheetId="0">[1]!PLぐらふ表示</definedName>
    <definedName name="PLぐらふ表示" localSheetId="1">[2]!PLぐらふ表示</definedName>
    <definedName name="PLぐらふ表示">[2]!PLぐらふ表示</definedName>
    <definedName name="PP" localSheetId="0">#REF!</definedName>
    <definedName name="PP">#REF!</definedName>
    <definedName name="PRESHEET" localSheetId="2">[2]!PRESHEET</definedName>
    <definedName name="PRESHEET" localSheetId="0">[1]!PRESHEET</definedName>
    <definedName name="PRESHEET" localSheetId="1">[2]!PRESHEET</definedName>
    <definedName name="PRESHEET">[2]!PRESHEET</definedName>
    <definedName name="Print_Area_MI" localSheetId="0">[1]大阪ホスト!$AH$45:$BD$50</definedName>
    <definedName name="Print_Area_MI">[2]大阪ホスト!$AH$45:$BD$50</definedName>
    <definedName name="Q" localSheetId="0">'[1]#REF'!#REF!</definedName>
    <definedName name="Q">'[2]#REF'!#REF!</definedName>
    <definedName name="QDカルテ" localSheetId="0">#REF!</definedName>
    <definedName name="QDカルテ">#REF!</definedName>
    <definedName name="Query1" localSheetId="0">#REF!</definedName>
    <definedName name="Query1">#REF!</definedName>
    <definedName name="R_" localSheetId="0">'[1]#REF'!#REF!</definedName>
    <definedName name="R_">'[2]#REF'!#REF!</definedName>
    <definedName name="RECORD1" localSheetId="2">[2]!RECORD1</definedName>
    <definedName name="RECORD1" localSheetId="0">[1]!RECORD1</definedName>
    <definedName name="RECORD1" localSheetId="1">[2]!RECORD1</definedName>
    <definedName name="RECORD1">[2]!RECORD1</definedName>
    <definedName name="Record10" localSheetId="0">[1]Macro1bmp用!$B$1</definedName>
    <definedName name="Record10">[2]Macro1bmp用!$B$1</definedName>
    <definedName name="Record11" localSheetId="0">[1]Macro1bmp用!$C$1</definedName>
    <definedName name="Record11">[2]Macro1bmp用!$C$1</definedName>
    <definedName name="Record12" localSheetId="0">'[1]#REF'!#REF!</definedName>
    <definedName name="Record12">'[2]#REF'!#REF!</definedName>
    <definedName name="Record13" localSheetId="0">#REF!</definedName>
    <definedName name="Record13">#REF!</definedName>
    <definedName name="Record2" localSheetId="2">[2]!Record2</definedName>
    <definedName name="Record2" localSheetId="0">[1]!Record2</definedName>
    <definedName name="Record2" localSheetId="1">[2]!Record2</definedName>
    <definedName name="Record2">[2]!Record2</definedName>
    <definedName name="RECORD21" localSheetId="2">[2]!RECORD21</definedName>
    <definedName name="RECORD21" localSheetId="0">[1]!RECORD21</definedName>
    <definedName name="RECORD21" localSheetId="1">[2]!RECORD21</definedName>
    <definedName name="RECORD21">[2]!RECORD21</definedName>
    <definedName name="Record3" localSheetId="2">[2]!Record3</definedName>
    <definedName name="Record3" localSheetId="0">[1]!Record3</definedName>
    <definedName name="Record3" localSheetId="1">[2]!Record3</definedName>
    <definedName name="Record3">[2]!Record3</definedName>
    <definedName name="Record4" localSheetId="2">[2]!Record4</definedName>
    <definedName name="Record4" localSheetId="0">[1]!Record4</definedName>
    <definedName name="Record4" localSheetId="1">[2]!Record4</definedName>
    <definedName name="Record4">[2]!Record4</definedName>
    <definedName name="Record5" localSheetId="2">[2]!Record5</definedName>
    <definedName name="Record5" localSheetId="0">[1]!Record5</definedName>
    <definedName name="Record5" localSheetId="1">[2]!Record5</definedName>
    <definedName name="Record5">[2]!Record5</definedName>
    <definedName name="Record6" localSheetId="2">[2]!Record6</definedName>
    <definedName name="Record6" localSheetId="0">[1]!Record6</definedName>
    <definedName name="Record6" localSheetId="1">[2]!Record6</definedName>
    <definedName name="Record6">[2]!Record6</definedName>
    <definedName name="Record7" localSheetId="2">[2]!Record7</definedName>
    <definedName name="Record7" localSheetId="0">[1]!Record7</definedName>
    <definedName name="Record7" localSheetId="1">[2]!Record7</definedName>
    <definedName name="Record7">[2]!Record7</definedName>
    <definedName name="Record8" localSheetId="2">[2]!Record8</definedName>
    <definedName name="Record8" localSheetId="0">[1]!Record8</definedName>
    <definedName name="Record8" localSheetId="1">[2]!Record8</definedName>
    <definedName name="Record8">[2]!Record8</definedName>
    <definedName name="Record9" localSheetId="0">[1]Macro1bmp用!$A$1</definedName>
    <definedName name="Record9">[2]Macro1bmp用!$A$1</definedName>
    <definedName name="_xlnm.Recorder" localSheetId="0">#REF!</definedName>
    <definedName name="_xlnm.Recorder">#REF!</definedName>
    <definedName name="st範囲" localSheetId="2">[2]!st範囲</definedName>
    <definedName name="st範囲" localSheetId="0">[1]!st範囲</definedName>
    <definedName name="st範囲" localSheetId="1">[2]!st範囲</definedName>
    <definedName name="st範囲">[2]!st範囲</definedName>
    <definedName name="T" localSheetId="0">'[1]#REF'!#REF!</definedName>
    <definedName name="T">'[2]#REF'!#REF!</definedName>
    <definedName name="TAW_01_C_材料洗替前リスト" localSheetId="0">'[1]#REF'!$A$1:$K$18544</definedName>
    <definedName name="TAW_01_C_材料洗替前リスト">'[2]#REF'!$A$1:$K$18544</definedName>
    <definedName name="titleprintig" localSheetId="0">[1]ECA!#REF!</definedName>
    <definedName name="titleprintig">[2]ECA!#REF!</definedName>
    <definedName name="TOP" localSheetId="2">[2]!TOP</definedName>
    <definedName name="TOP" localSheetId="0">[1]!TOP</definedName>
    <definedName name="TOP" localSheetId="1">[2]!TOP</definedName>
    <definedName name="TOP">[2]!TOP</definedName>
    <definedName name="TQ区分セット" localSheetId="2">[2]!TQ区分セット</definedName>
    <definedName name="TQ区分セット" localSheetId="0">[1]!TQ区分セット</definedName>
    <definedName name="TQ区分セット" localSheetId="1">[2]!TQ区分セット</definedName>
    <definedName name="TQ区分セット">[2]!TQ区分セット</definedName>
    <definedName name="_xlnm.Print_Titles" localSheetId="2">'AKCESORIA DODATKOWE'!$7:$7</definedName>
    <definedName name="_xlnm.Print_Titles" localSheetId="0">'CENNIK 1.1.2022'!$8:$8</definedName>
    <definedName name="_xlnm.Print_Titles" localSheetId="1">'CZĘŚCI ZAMIENNE'!$7:$7</definedName>
    <definedName name="UserGraph" localSheetId="2">[2]!UserGraph</definedName>
    <definedName name="UserGraph" localSheetId="0">[1]!UserGraph</definedName>
    <definedName name="UserGraph" localSheetId="1">[2]!UserGraph</definedName>
    <definedName name="UserGraph">[2]!UserGraph</definedName>
    <definedName name="wrn.１９９５厨房短期計画." localSheetId="2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wrn.１９９５厨房短期計画." localSheetId="0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wrn.１９９５厨房短期計画." localSheetId="1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wrn.１９９５厨房短期計画.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_xlnm.Extract" localSheetId="0">'[1]#REF'!#REF!</definedName>
    <definedName name="_xlnm.Extract">'[2]#REF'!#REF!</definedName>
    <definedName name="XL__015_01" localSheetId="0">#REF!</definedName>
    <definedName name="XL__015_01">#REF!</definedName>
    <definedName name="XL__015_03" localSheetId="0">#REF!</definedName>
    <definedName name="XL__015_03">#REF!</definedName>
    <definedName name="XL__015_04" localSheetId="0">#REF!</definedName>
    <definedName name="XL__015_04">#REF!</definedName>
    <definedName name="XL__015_06" localSheetId="0">#REF!</definedName>
    <definedName name="XL__015_06">#REF!</definedName>
    <definedName name="XL__015_08" localSheetId="0">#REF!</definedName>
    <definedName name="XL__015_08">#REF!</definedName>
    <definedName name="XL__015_09" localSheetId="0">#REF!</definedName>
    <definedName name="XL__015_09">#REF!</definedName>
    <definedName name="Y" localSheetId="0">'[1]#REF'!#REF!</definedName>
    <definedName name="Y">'[2]#REF'!#REF!</definedName>
    <definedName name="あ１" localSheetId="0">#REF!</definedName>
    <definedName name="あ１">#REF!</definedName>
    <definedName name="クエリ1" localSheetId="0">'[1]#REF'!$A$2:$W$2116</definedName>
    <definedName name="クエリ1">'[2]#REF'!$A$2:$W$2116</definedName>
    <definedName name="シート別保存" localSheetId="2">[2]!シート別保存</definedName>
    <definedName name="シート別保存" localSheetId="0">[1]!シート別保存</definedName>
    <definedName name="シート別保存" localSheetId="1">[2]!シート別保存</definedName>
    <definedName name="シート別保存">[2]!シート別保存</definedName>
    <definedName name="その他5" localSheetId="2">[2]!その他5</definedName>
    <definedName name="その他5" localSheetId="0">[1]!その他5</definedName>
    <definedName name="その他5" localSheetId="1">[2]!その他5</definedName>
    <definedName name="その他5">[2]!その他5</definedName>
    <definedName name="バラツキ副資材費率作成" localSheetId="2">[2]!バラツキ副資材費率作成</definedName>
    <definedName name="バラツキ副資材費率作成" localSheetId="0">[1]!バラツキ副資材費率作成</definedName>
    <definedName name="バラツキ副資材費率作成" localSheetId="1">[2]!バラツキ副資材費率作成</definedName>
    <definedName name="バラツキ副資材費率作成">[2]!バラツキ副資材費率作成</definedName>
    <definedName name="バラツキ労務費率作成" localSheetId="2">[2]!バラツキ労務費率作成</definedName>
    <definedName name="バラツキ労務費率作成" localSheetId="0">[1]!バラツキ労務費率作成</definedName>
    <definedName name="バラツキ労務費率作成" localSheetId="1">[2]!バラツキ労務費率作成</definedName>
    <definedName name="バラツキ労務費率作成">[2]!バラツキ労務費率作成</definedName>
    <definedName name="バラツキ原材料費率作成" localSheetId="2">[2]!バラツキ原材料費率作成</definedName>
    <definedName name="バラツキ原材料費率作成" localSheetId="0">[1]!バラツキ原材料費率作成</definedName>
    <definedName name="バラツキ原材料費率作成" localSheetId="1">[2]!バラツキ原材料費率作成</definedName>
    <definedName name="バラツキ原材料費率作成">[2]!バラツキ原材料費率作成</definedName>
    <definedName name="バラツキ形材費率作成" localSheetId="2">[2]!バラツキ形材費率作成</definedName>
    <definedName name="バラツキ形材費率作成" localSheetId="0">[1]!バラツキ形材費率作成</definedName>
    <definedName name="バラツキ形材費率作成" localSheetId="1">[2]!バラツキ形材費率作成</definedName>
    <definedName name="バラツキ形材費率作成">[2]!バラツキ形材費率作成</definedName>
    <definedName name="バラツキ生産利益率作成" localSheetId="2">[2]!バラツキ生産利益率作成</definedName>
    <definedName name="バラツキ生産利益率作成" localSheetId="0">[1]!バラツキ生産利益率作成</definedName>
    <definedName name="バラツキ生産利益率作成" localSheetId="1">[2]!バラツキ生産利益率作成</definedName>
    <definedName name="バラツキ生産利益率作成">[2]!バラツキ生産利益率作成</definedName>
    <definedName name="バラツキ製造原価率作成" localSheetId="2">[2]!バラツキ製造原価率作成</definedName>
    <definedName name="バラツキ製造原価率作成" localSheetId="0">[1]!バラツキ製造原価率作成</definedName>
    <definedName name="バラツキ製造原価率作成" localSheetId="1">[2]!バラツキ製造原価率作成</definedName>
    <definedName name="バラツキ製造原価率作成">[2]!バラツキ製造原価率作成</definedName>
    <definedName name="バラツキ製造経費率作成" localSheetId="2">[2]!バラツキ製造経費率作成</definedName>
    <definedName name="バラツキ製造経費率作成" localSheetId="0">[1]!バラツキ製造経費率作成</definedName>
    <definedName name="バラツキ製造経費率作成" localSheetId="1">[2]!バラツキ製造経費率作成</definedName>
    <definedName name="バラツキ製造経費率作成">[2]!バラツキ製造経費率作成</definedName>
    <definedName name="ﾌｧﾐﾘｰﾁｬｰｼﾞ" localSheetId="0">#REF!</definedName>
    <definedName name="ﾌｧﾐﾘｰﾁｬｰｼﾞ">#REF!</definedName>
    <definedName name="ﾌｧﾐﾘｰ合計" localSheetId="0">#REF!</definedName>
    <definedName name="ﾌｧﾐﾘｰ合計">#REF!</definedName>
    <definedName name="ふめい" localSheetId="2">[2]!_xlbgnm.Dia01</definedName>
    <definedName name="ふめい" localSheetId="0">[1]!_xlbgnm.Dia01</definedName>
    <definedName name="ふめい" localSheetId="1">[2]!_xlbgnm.Dia01</definedName>
    <definedName name="ふめい">[2]!_xlbgnm.Dia01</definedName>
    <definedName name="ボタン136_Click" localSheetId="2">[2]!ボタン136_Click</definedName>
    <definedName name="ボタン136_Click" localSheetId="0">[1]!ボタン136_Click</definedName>
    <definedName name="ボタン136_Click" localSheetId="1">[2]!ボタン136_Click</definedName>
    <definedName name="ボタン136_Click">[2]!ボタン136_Click</definedName>
    <definedName name="ボタン19_Click" localSheetId="2">[2]!ボタン19_Click</definedName>
    <definedName name="ボタン19_Click" localSheetId="0">[1]!ボタン19_Click</definedName>
    <definedName name="ボタン19_Click" localSheetId="1">[2]!ボタン19_Click</definedName>
    <definedName name="ボタン19_Click">[2]!ボタン19_Click</definedName>
    <definedName name="ボタン75_Click" localSheetId="2">[2]!ボタン75_Click</definedName>
    <definedName name="ボタン75_Click" localSheetId="0">[1]!ボタン75_Click</definedName>
    <definedName name="ボタン75_Click" localSheetId="1">[2]!ボタン75_Click</definedName>
    <definedName name="ボタン75_Click">[2]!ボタン75_Click</definedName>
    <definedName name="マスター" localSheetId="0">'[1]#REF'!#REF!</definedName>
    <definedName name="マスター">'[2]#REF'!#REF!</definedName>
    <definedName name="メインへ" localSheetId="2">[2]!メインへ</definedName>
    <definedName name="メインへ" localSheetId="0">[1]!メインへ</definedName>
    <definedName name="メインへ" localSheetId="1">[2]!メインへ</definedName>
    <definedName name="メインへ">[2]!メインへ</definedName>
    <definedName name="レコード長とINDEX長の計算" localSheetId="2">[2]!レコード長とINDEX長の計算</definedName>
    <definedName name="レコード長とINDEX長の計算" localSheetId="0">[1]!レコード長とINDEX長の計算</definedName>
    <definedName name="レコード長とINDEX長の計算" localSheetId="1">[2]!レコード長とINDEX長の計算</definedName>
    <definedName name="レコード長とINDEX長の計算">[2]!レコード長とINDEX長の計算</definedName>
    <definedName name="予信2" localSheetId="2">[2]!予信2</definedName>
    <definedName name="予信2" localSheetId="0">[1]!予信2</definedName>
    <definedName name="予信2" localSheetId="1">[2]!予信2</definedName>
    <definedName name="予信2">[2]!予信2</definedName>
    <definedName name="予実天の川" localSheetId="2">[2]!予実天の川</definedName>
    <definedName name="予実天の川" localSheetId="0">[1]!予実天の川</definedName>
    <definedName name="予実天の川" localSheetId="1">[2]!予実天の川</definedName>
    <definedName name="予実天の川">[2]!予実天の川</definedName>
    <definedName name="代理店" localSheetId="0">#REF!</definedName>
    <definedName name="代理店">#REF!</definedName>
    <definedName name="以下3" localSheetId="2">[2]!以下3</definedName>
    <definedName name="以下3" localSheetId="0">[1]!以下3</definedName>
    <definedName name="以下3" localSheetId="1">[2]!以下3</definedName>
    <definedName name="以下3">[2]!以下3</definedName>
    <definedName name="保存" localSheetId="0">'[1]#REF'!#REF!</definedName>
    <definedName name="保存">'[2]#REF'!#REF!</definedName>
    <definedName name="全表示" localSheetId="2">[2]!全表示</definedName>
    <definedName name="全表示" localSheetId="0">[1]!全表示</definedName>
    <definedName name="全表示" localSheetId="1">[2]!全表示</definedName>
    <definedName name="全表示">[2]!全表示</definedName>
    <definedName name="処理高" localSheetId="2">[2]!処理高</definedName>
    <definedName name="処理高" localSheetId="0">[1]!処理高</definedName>
    <definedName name="処理高" localSheetId="1">[2]!処理高</definedName>
    <definedName name="処理高">[2]!処理高</definedName>
    <definedName name="利益関連SB表示" localSheetId="2">[2]!利益関連SB表示</definedName>
    <definedName name="利益関連SB表示" localSheetId="0">[1]!利益関連SB表示</definedName>
    <definedName name="利益関連SB表示" localSheetId="1">[2]!利益関連SB表示</definedName>
    <definedName name="利益関連SB表示">[2]!利益関連SB表示</definedName>
    <definedName name="単発" localSheetId="2">[2]!単発</definedName>
    <definedName name="単発" localSheetId="0">[1]!単発</definedName>
    <definedName name="単発" localSheetId="1">[2]!単発</definedName>
    <definedName name="単発">[2]!単発</definedName>
    <definedName name="印刷" localSheetId="0">'[1]#REF'!#REF!</definedName>
    <definedName name="印刷">'[2]#REF'!#REF!</definedName>
    <definedName name="印鑑捺印ﾏｸﾛ" localSheetId="0">[1]印鑑捺印ﾏｸﾛ!$A$1</definedName>
    <definedName name="印鑑捺印ﾏｸﾛ">[2]印鑑捺印ﾏｸﾛ!$A$1</definedName>
    <definedName name="取消4" localSheetId="2">[2]!取消4</definedName>
    <definedName name="取消4" localSheetId="0">[1]!取消4</definedName>
    <definedName name="取消4" localSheetId="1">[2]!取消4</definedName>
    <definedName name="取消4">[2]!取消4</definedName>
    <definedName name="受付日セット" localSheetId="2">[2]!受付日セット</definedName>
    <definedName name="受付日セット" localSheetId="0">[1]!受付日セット</definedName>
    <definedName name="受付日セット" localSheetId="1">[2]!受付日セット</definedName>
    <definedName name="受付日セット">[2]!受付日セット</definedName>
    <definedName name="受付者セット" localSheetId="2">[2]!受付者セット</definedName>
    <definedName name="受付者セット" localSheetId="0">[1]!受付者セット</definedName>
    <definedName name="受付者セット" localSheetId="1">[2]!受付者セット</definedName>
    <definedName name="受付者セット">[2]!受付者セット</definedName>
    <definedName name="品名２" localSheetId="0">#REF!</definedName>
    <definedName name="品名２">#REF!</definedName>
    <definedName name="品目依頼" localSheetId="2">[2]!品目依頼</definedName>
    <definedName name="品目依頼" localSheetId="0">[1]!品目依頼</definedName>
    <definedName name="品目依頼" localSheetId="1">[2]!品目依頼</definedName>
    <definedName name="品目依頼">[2]!品目依頼</definedName>
    <definedName name="品目担当者" localSheetId="2">[2]!品目担当者</definedName>
    <definedName name="品目担当者" localSheetId="0">[1]!品目担当者</definedName>
    <definedName name="品目担当者" localSheetId="1">[2]!品目担当者</definedName>
    <definedName name="品目担当者">[2]!品目担当者</definedName>
    <definedName name="商品部窓口" localSheetId="2">[2]!商品部窓口</definedName>
    <definedName name="商品部窓口" localSheetId="0">[1]!商品部窓口</definedName>
    <definedName name="商品部窓口" localSheetId="1">[2]!商品部窓口</definedName>
    <definedName name="商品部窓口">[2]!商品部窓口</definedName>
    <definedName name="変更点開" localSheetId="2">[2]!変更点開</definedName>
    <definedName name="変更点開" localSheetId="0">[1]!変更点開</definedName>
    <definedName name="変更点開" localSheetId="1">[2]!変更点開</definedName>
    <definedName name="変更点開">[2]!変更点開</definedName>
    <definedName name="天の川額作成" localSheetId="2">[2]!天の川額作成</definedName>
    <definedName name="天の川額作成" localSheetId="0">[1]!天の川額作成</definedName>
    <definedName name="天の川額作成" localSheetId="1">[2]!天の川額作成</definedName>
    <definedName name="天の川額作成">[2]!天の川額作成</definedName>
    <definedName name="完了可否セット" localSheetId="2">[2]!完了可否セット</definedName>
    <definedName name="完了可否セット" localSheetId="0">[1]!完了可否セット</definedName>
    <definedName name="完了可否セット" localSheetId="1">[2]!完了可否セット</definedName>
    <definedName name="完了可否セット">[2]!完了可否セット</definedName>
    <definedName name="官" localSheetId="2">[2]!官</definedName>
    <definedName name="官" localSheetId="0">[1]!官</definedName>
    <definedName name="官" localSheetId="1">[2]!官</definedName>
    <definedName name="官">[2]!官</definedName>
    <definedName name="実施済" localSheetId="2">[2]!実施済</definedName>
    <definedName name="実施済" localSheetId="0">[1]!実施済</definedName>
    <definedName name="実施済" localSheetId="1">[2]!実施済</definedName>
    <definedName name="実施済">[2]!実施済</definedName>
    <definedName name="対応内容セット" localSheetId="2">[2]!対応内容セット</definedName>
    <definedName name="対応内容セット" localSheetId="0">[1]!対応内容セット</definedName>
    <definedName name="対応内容セット" localSheetId="1">[2]!対応内容セット</definedName>
    <definedName name="対応内容セット">[2]!対応内容セット</definedName>
    <definedName name="帳票リスト戻" localSheetId="2">[2]!帳票リスト戻</definedName>
    <definedName name="帳票リスト戻" localSheetId="0">[1]!帳票リスト戻</definedName>
    <definedName name="帳票リスト戻" localSheetId="1">[2]!帳票リスト戻</definedName>
    <definedName name="帳票リスト戻">[2]!帳票リスト戻</definedName>
    <definedName name="折れ線日ズーム" localSheetId="0">[1]折れ線グラフ日!$B$1:$AG$21</definedName>
    <definedName name="折れ線日ズーム">[2]折れ線グラフ日!$B$1:$AG$21</definedName>
    <definedName name="折れ線月ズーム" localSheetId="0">[1]折れ線グラフ月!$A$1:$N$22</definedName>
    <definedName name="折れ線月ズーム">[2]折れ線グラフ月!$A$1:$N$22</definedName>
    <definedName name="新規" localSheetId="2">[2]!新規</definedName>
    <definedName name="新規" localSheetId="0">[1]!新規</definedName>
    <definedName name="新規" localSheetId="1">[2]!新規</definedName>
    <definedName name="新規">[2]!新規</definedName>
    <definedName name="新規保存" localSheetId="2">[2]!新規保存</definedName>
    <definedName name="新規保存" localSheetId="0">[1]!新規保存</definedName>
    <definedName name="新規保存" localSheetId="1">[2]!新規保存</definedName>
    <definedName name="新規保存">[2]!新規保存</definedName>
    <definedName name="新規材料費" localSheetId="0">#REF!</definedName>
    <definedName name="新規材料費">#REF!</definedName>
    <definedName name="未実施" localSheetId="2">[2]!未実施</definedName>
    <definedName name="未実施" localSheetId="0">[1]!未実施</definedName>
    <definedName name="未実施" localSheetId="1">[2]!未実施</definedName>
    <definedName name="未実施">[2]!未実施</definedName>
    <definedName name="条件" localSheetId="0">'[1]#REF'!#REF!</definedName>
    <definedName name="条件">'[2]#REF'!#REF!</definedName>
    <definedName name="条件範囲" localSheetId="0">'[1]#REF'!$E$1:$E$2</definedName>
    <definedName name="条件範囲">'[2]#REF'!$E$1:$E$2</definedName>
    <definedName name="民" localSheetId="2">[2]!民</definedName>
    <definedName name="民" localSheetId="0">[1]!民</definedName>
    <definedName name="民" localSheetId="1">[2]!民</definedName>
    <definedName name="民">[2]!民</definedName>
    <definedName name="決定通知" localSheetId="2">[2]!決定通知</definedName>
    <definedName name="決定通知" localSheetId="0">[1]!決定通知</definedName>
    <definedName name="決定通知" localSheetId="1">[2]!決定通知</definedName>
    <definedName name="決定通知">[2]!決定通知</definedName>
    <definedName name="決裁伺書" localSheetId="2">[2]!決裁伺書</definedName>
    <definedName name="決裁伺書" localSheetId="0">[1]!決裁伺書</definedName>
    <definedName name="決裁伺書" localSheetId="1">[2]!決裁伺書</definedName>
    <definedName name="決裁伺書">[2]!決裁伺書</definedName>
    <definedName name="決裁伺書回覧前" localSheetId="2">[2]!決裁伺書回覧前</definedName>
    <definedName name="決裁伺書回覧前" localSheetId="0">[1]!決裁伺書回覧前</definedName>
    <definedName name="決裁伺書回覧前" localSheetId="1">[2]!決裁伺書回覧前</definedName>
    <definedName name="決裁伺書回覧前">[2]!決裁伺書回覧前</definedName>
    <definedName name="流れ開" localSheetId="2">[2]!流れ開</definedName>
    <definedName name="流れ開" localSheetId="0">[1]!流れ開</definedName>
    <definedName name="流れ開" localSheetId="1">[2]!流れ開</definedName>
    <definedName name="流れ開">[2]!流れ開</definedName>
    <definedName name="現在機能しません" localSheetId="2">[2]!現在機能しません</definedName>
    <definedName name="現在機能しません" localSheetId="0">[1]!現在機能しません</definedName>
    <definedName name="現在機能しません" localSheetId="1">[2]!現在機能しません</definedName>
    <definedName name="現在機能しません">[2]!現在機能しません</definedName>
    <definedName name="現行取引単価" localSheetId="0">#REF!</definedName>
    <definedName name="現行取引単価">#REF!</definedName>
    <definedName name="生ベ推移再表示" localSheetId="2">[2]!生ベ推移再表示</definedName>
    <definedName name="生ベ推移再表示" localSheetId="0">[1]!生ベ推移再表示</definedName>
    <definedName name="生ベ推移再表示" localSheetId="1">[2]!生ベ推移再表示</definedName>
    <definedName name="生ベ推移再表示">[2]!生ベ推移再表示</definedName>
    <definedName name="生実推移NEW" localSheetId="2">[2]!生実推移NEW</definedName>
    <definedName name="生実推移NEW" localSheetId="0">[1]!生実推移NEW</definedName>
    <definedName name="生実推移NEW" localSheetId="1">[2]!生実推移NEW</definedName>
    <definedName name="生実推移NEW">[2]!生実推移NEW</definedName>
    <definedName name="生産予実再表示" localSheetId="2">[2]!生産予実再表示</definedName>
    <definedName name="生産予実再表示" localSheetId="0">[1]!生産予実再表示</definedName>
    <definedName name="生産予実再表示" localSheetId="1">[2]!生産予実再表示</definedName>
    <definedName name="生産予実再表示">[2]!生産予実再表示</definedName>
    <definedName name="生産推移グラフ作成" localSheetId="2">[2]!生産推移グラフ作成</definedName>
    <definedName name="生産推移グラフ作成" localSheetId="0">[1]!生産推移グラフ作成</definedName>
    <definedName name="生産推移グラフ作成" localSheetId="1">[2]!生産推移グラフ作成</definedName>
    <definedName name="生産推移グラフ作成">[2]!生産推移グラフ作成</definedName>
    <definedName name="生計推移NEW" localSheetId="2">[2]!生計推移NEW</definedName>
    <definedName name="生計推移NEW" localSheetId="0">[1]!生計推移NEW</definedName>
    <definedName name="生計推移NEW" localSheetId="1">[2]!生計推移NEW</definedName>
    <definedName name="生計推移NEW">[2]!生計推移NEW</definedName>
    <definedName name="発注別集計" localSheetId="2">[2]!発注別集計</definedName>
    <definedName name="発注別集計" localSheetId="0">[1]!発注別集計</definedName>
    <definedName name="発注別集計" localSheetId="1">[2]!発注別集計</definedName>
    <definedName name="発注別集計">[2]!発注別集計</definedName>
    <definedName name="納品実績" localSheetId="0">#REF!</definedName>
    <definedName name="納品実績">#REF!</definedName>
    <definedName name="終了" localSheetId="2">[2]!終了</definedName>
    <definedName name="終了" localSheetId="0">[1]!終了</definedName>
    <definedName name="終了" localSheetId="1">[2]!終了</definedName>
    <definedName name="終了">[2]!終了</definedName>
    <definedName name="継続" localSheetId="2">[2]!継続</definedName>
    <definedName name="継続" localSheetId="0">[1]!継続</definedName>
    <definedName name="継続" localSheetId="1">[2]!継続</definedName>
    <definedName name="継続">[2]!継続</definedName>
    <definedName name="製造原価ABCへ" localSheetId="2">[2]!製造原価ABCへ</definedName>
    <definedName name="製造原価ABCへ" localSheetId="0">[1]!製造原価ABCへ</definedName>
    <definedName name="製造原価ABCへ" localSheetId="1">[2]!製造原価ABCへ</definedName>
    <definedName name="製造原価ABCへ">[2]!製造原価ABCへ</definedName>
    <definedName name="見積依頼" localSheetId="2">[2]!見積依頼</definedName>
    <definedName name="見積依頼" localSheetId="0">[1]!見積依頼</definedName>
    <definedName name="見積依頼" localSheetId="1">[2]!見積依頼</definedName>
    <definedName name="見積依頼">[2]!見積依頼</definedName>
    <definedName name="購入実績" localSheetId="0">#REF!</definedName>
    <definedName name="購入実績">#REF!</definedName>
    <definedName name="赤字物件1" localSheetId="2">[2]!赤字物件1</definedName>
    <definedName name="赤字物件1" localSheetId="0">[1]!赤字物件1</definedName>
    <definedName name="赤字物件1" localSheetId="1">[2]!赤字物件1</definedName>
    <definedName name="赤字物件1">[2]!赤字物件1</definedName>
    <definedName name="部品明細表" localSheetId="0">#REF!</definedName>
    <definedName name="部品明細表">#REF!</definedName>
    <definedName name="部門セット" localSheetId="2">[2]!部門セット</definedName>
    <definedName name="部門セット" localSheetId="0">[1]!部門セット</definedName>
    <definedName name="部門セット" localSheetId="1">[2]!部門セット</definedName>
    <definedName name="部門セット">[2]!部門セット</definedName>
    <definedName name="部門仕訳抽出" localSheetId="0">'[1]#REF'!$A$1:$P$106</definedName>
    <definedName name="部門仕訳抽出">'[2]#REF'!$A$1:$P$106</definedName>
    <definedName name="部門選択へ" localSheetId="2">[2]!部門選択へ</definedName>
    <definedName name="部門選択へ" localSheetId="0">[1]!部門選択へ</definedName>
    <definedName name="部門選択へ" localSheetId="1">[2]!部門選択へ</definedName>
    <definedName name="部門選択へ">[2]!部門選択へ</definedName>
    <definedName name="重点" localSheetId="2">[2]!重点</definedName>
    <definedName name="重点" localSheetId="0">[1]!重点</definedName>
    <definedName name="重点" localSheetId="1">[2]!重点</definedName>
    <definedName name="重点">[2]!重点</definedName>
    <definedName name="開発費" localSheetId="2">[2]!レコード長とINDEX長の計算</definedName>
    <definedName name="開発費" localSheetId="0">[1]!レコード長とINDEX長の計算</definedName>
    <definedName name="開発費" localSheetId="1">[2]!レコード長とINDEX長の計算</definedName>
    <definedName name="開発費">[2]!レコード長とINDEX長の計算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81" i="58" l="1"/>
</calcChain>
</file>

<file path=xl/sharedStrings.xml><?xml version="1.0" encoding="utf-8"?>
<sst xmlns="http://schemas.openxmlformats.org/spreadsheetml/2006/main" count="1493" uniqueCount="1042">
  <si>
    <t>Redscan</t>
  </si>
  <si>
    <t>RXC-ST</t>
  </si>
  <si>
    <t>RXC-DT-X5</t>
  </si>
  <si>
    <t>RXC-RST</t>
  </si>
  <si>
    <t>RXC-RDT-X5</t>
    <phoneticPr fontId="11"/>
  </si>
  <si>
    <t>FMX-ST</t>
  </si>
  <si>
    <t>FMX-DST</t>
  </si>
  <si>
    <t>FMX-DT-X5</t>
  </si>
  <si>
    <t>CDX-AM</t>
  </si>
  <si>
    <t>CDX-NAM</t>
  </si>
  <si>
    <t>CDX-DAM-X5</t>
  </si>
  <si>
    <t>CX-702(C)</t>
  </si>
  <si>
    <t>CX-702 MKII</t>
  </si>
  <si>
    <t>CX-702RSC</t>
  </si>
  <si>
    <t>FX-360</t>
  </si>
  <si>
    <t>SX-360Z</t>
  </si>
  <si>
    <t>MX-40PT</t>
  </si>
  <si>
    <t xml:space="preserve">MX-40QZ </t>
  </si>
  <si>
    <t>MX-50QZ</t>
  </si>
  <si>
    <t>AX-70TN(BE)</t>
  </si>
  <si>
    <t>AX-130TN(BE)</t>
  </si>
  <si>
    <t>AX-200TN(BE)</t>
  </si>
  <si>
    <t>AX-100TF(BE)</t>
  </si>
  <si>
    <t>AX-200TF(BE)</t>
  </si>
  <si>
    <t>AX-100TFR(BE)C</t>
  </si>
  <si>
    <t>AX-200TFR(BE)C</t>
  </si>
  <si>
    <t>BX-100PLUS(C)</t>
  </si>
  <si>
    <t>SL-100TNR</t>
    <phoneticPr fontId="11"/>
  </si>
  <si>
    <t>SL-200TNR</t>
    <phoneticPr fontId="11"/>
  </si>
  <si>
    <t>SL-100TNR-CRH</t>
  </si>
  <si>
    <t>SL-200TNR-CRH</t>
  </si>
  <si>
    <t>SL-200QN(C)</t>
  </si>
  <si>
    <t>SL-350QN(C)</t>
  </si>
  <si>
    <t>SL-650QN(C)</t>
  </si>
  <si>
    <t>SL-200QDP(C)</t>
  </si>
  <si>
    <t>SL-350QDP(C)</t>
  </si>
  <si>
    <t>SL-650QDP(C)</t>
  </si>
  <si>
    <t>SL-200QDM(C)</t>
  </si>
  <si>
    <t>SL-350QDM(C)</t>
  </si>
  <si>
    <t>SL-650QDM(C)</t>
  </si>
  <si>
    <t>SL-350QNR(C)</t>
  </si>
  <si>
    <t>SL-350QFR(C)</t>
  </si>
  <si>
    <t>SL-200QDP-BT</t>
    <phoneticPr fontId="11"/>
  </si>
  <si>
    <t>SL-350QDP-BT</t>
    <phoneticPr fontId="11"/>
  </si>
  <si>
    <t>SL-650QDP-BT</t>
    <phoneticPr fontId="11"/>
  </si>
  <si>
    <t>SL-350QFR-BT</t>
    <phoneticPr fontId="11"/>
  </si>
  <si>
    <t>VXS-AM</t>
  </si>
  <si>
    <t>VXS-DAM-X5</t>
  </si>
  <si>
    <t>VXS-RAM</t>
  </si>
  <si>
    <t>VXS-RDAM-X5</t>
  </si>
  <si>
    <t>VXS-AM(W)</t>
  </si>
  <si>
    <t>VXS-DAM-X5(W)</t>
  </si>
  <si>
    <t>VXS-RAM(W)</t>
  </si>
  <si>
    <t>VXS-RDAM-X5(W)</t>
  </si>
  <si>
    <t>BXS-ST</t>
  </si>
  <si>
    <t>BXS-AM</t>
  </si>
  <si>
    <t>BXS-R</t>
  </si>
  <si>
    <t>BXS-RAM</t>
  </si>
  <si>
    <t>BXS-ST(W)</t>
    <phoneticPr fontId="11"/>
  </si>
  <si>
    <t>BXS-AM(W)</t>
    <phoneticPr fontId="11"/>
  </si>
  <si>
    <t>BXS-R(W)</t>
    <phoneticPr fontId="11"/>
  </si>
  <si>
    <t>BXS-RAM(W)</t>
    <phoneticPr fontId="11"/>
  </si>
  <si>
    <t>FTN-ST</t>
  </si>
  <si>
    <t>FTN-AM</t>
  </si>
  <si>
    <t>FTN-R</t>
  </si>
  <si>
    <t>FTN-RAM</t>
  </si>
  <si>
    <t>FTN-R-PT</t>
  </si>
  <si>
    <t>FTN-RAM-PT</t>
  </si>
  <si>
    <t>HX-40(C)</t>
  </si>
  <si>
    <t>HX-40AM(C)</t>
  </si>
  <si>
    <t>HX-40DAM(C)</t>
  </si>
  <si>
    <t>HX-40RAM(C)</t>
  </si>
  <si>
    <t>HX-80N(C)</t>
  </si>
  <si>
    <t>HX-80NAM (C)</t>
  </si>
  <si>
    <t>HX-80NRAM(C)</t>
  </si>
  <si>
    <t>LX-402(C)</t>
  </si>
  <si>
    <t>LX-802N(C)</t>
  </si>
  <si>
    <t>VXI-ST</t>
  </si>
  <si>
    <t>VXI-AM</t>
  </si>
  <si>
    <t>VXI-DAM-X5</t>
  </si>
  <si>
    <t>VXI-R</t>
  </si>
  <si>
    <t>VXI-RAM</t>
  </si>
  <si>
    <t>VXI-RDAM-X5</t>
  </si>
  <si>
    <t>WXI-ST</t>
    <phoneticPr fontId="11"/>
  </si>
  <si>
    <t>WXI-AM</t>
    <phoneticPr fontId="11"/>
  </si>
  <si>
    <t>WXI-R</t>
    <phoneticPr fontId="11"/>
  </si>
  <si>
    <t>WXI-RAM</t>
    <phoneticPr fontId="11"/>
  </si>
  <si>
    <t>WXS-AM</t>
    <phoneticPr fontId="11"/>
  </si>
  <si>
    <t>WXS-DAM-X5</t>
    <phoneticPr fontId="11"/>
  </si>
  <si>
    <t>WXS-RAM</t>
    <phoneticPr fontId="11"/>
  </si>
  <si>
    <t>WXS-RDAM-X5</t>
    <phoneticPr fontId="11"/>
  </si>
  <si>
    <t>QXI-ST</t>
    <phoneticPr fontId="11"/>
  </si>
  <si>
    <t>QXI-DT-X5</t>
    <phoneticPr fontId="11"/>
  </si>
  <si>
    <t>QXI-R</t>
    <phoneticPr fontId="11"/>
  </si>
  <si>
    <t>QXI-RDT-X5</t>
    <phoneticPr fontId="11"/>
  </si>
  <si>
    <t>VXI-CMOD</t>
  </si>
  <si>
    <t>CMOD-ANT</t>
    <phoneticPr fontId="11"/>
  </si>
  <si>
    <t>EE1216TW</t>
    <phoneticPr fontId="11"/>
  </si>
  <si>
    <t>A1500612</t>
  </si>
  <si>
    <t>EE1216</t>
    <phoneticPr fontId="11"/>
  </si>
  <si>
    <t>EE4216MR</t>
    <phoneticPr fontId="11"/>
  </si>
  <si>
    <t>EE4232M</t>
    <phoneticPr fontId="11"/>
  </si>
  <si>
    <t>EE5000</t>
    <phoneticPr fontId="11"/>
  </si>
  <si>
    <t>BGR-01</t>
    <phoneticPr fontId="11"/>
  </si>
  <si>
    <t>Ricochet OPTEX Detector Module (Battery) - 868MHz</t>
    <phoneticPr fontId="11"/>
  </si>
  <si>
    <t>OVS-01CC</t>
    <phoneticPr fontId="11"/>
  </si>
  <si>
    <t>SIP-4010</t>
  </si>
  <si>
    <t>SIP-404</t>
  </si>
  <si>
    <t>SIP-3020</t>
  </si>
  <si>
    <t>SIP-4010/5</t>
  </si>
  <si>
    <t>SIP-404/5</t>
  </si>
  <si>
    <t>SIP-3020/5</t>
  </si>
  <si>
    <t>SIP-5030</t>
  </si>
  <si>
    <t>SIP-100</t>
  </si>
  <si>
    <t>SIP-3020WF</t>
  </si>
  <si>
    <t>SIP-404WF</t>
  </si>
  <si>
    <t>SIP-4010WF</t>
  </si>
  <si>
    <t>SIP-4010-IP-BOX</t>
    <phoneticPr fontId="11"/>
  </si>
  <si>
    <t>SIP-404-IP-BOX</t>
    <phoneticPr fontId="11"/>
  </si>
  <si>
    <t>SIP-3020-IP-BOX</t>
    <phoneticPr fontId="11"/>
  </si>
  <si>
    <t>SIP-4010/5-IP-BOX</t>
    <phoneticPr fontId="11"/>
  </si>
  <si>
    <t>SIP-404/5-IP-BOX</t>
    <phoneticPr fontId="11"/>
  </si>
  <si>
    <t>SIP-3020/5-IP-BOX</t>
    <phoneticPr fontId="11"/>
  </si>
  <si>
    <t>SIP-5030-IP-BOX</t>
    <phoneticPr fontId="11"/>
  </si>
  <si>
    <t>SIP-100-IP-BOX</t>
    <phoneticPr fontId="11"/>
  </si>
  <si>
    <t>PIE-1</t>
    <phoneticPr fontId="11"/>
  </si>
  <si>
    <t>PIE-1-Enclosure</t>
    <phoneticPr fontId="11"/>
  </si>
  <si>
    <t>A1500582</t>
  </si>
  <si>
    <t>RLS-3060SH</t>
  </si>
  <si>
    <t>RLS-3060L</t>
  </si>
  <si>
    <t>RLS-3060SH-POE</t>
  </si>
  <si>
    <t>RLS-3060L-POE</t>
  </si>
  <si>
    <t>RLS-3060V</t>
  </si>
  <si>
    <t>RLS-50100V</t>
  </si>
  <si>
    <t>RLS-2020I</t>
    <phoneticPr fontId="11"/>
  </si>
  <si>
    <t>RLS-2020S</t>
    <phoneticPr fontId="11"/>
  </si>
  <si>
    <t>C1500133</t>
  </si>
  <si>
    <t>C1500135</t>
  </si>
  <si>
    <t>Onsite Technical Services</t>
  </si>
  <si>
    <t>Z1500125</t>
    <phoneticPr fontId="11"/>
  </si>
  <si>
    <t>Z1500125</t>
  </si>
  <si>
    <t>Training class at our office</t>
    <phoneticPr fontId="11"/>
  </si>
  <si>
    <t>Training class at client location</t>
    <phoneticPr fontId="11"/>
  </si>
  <si>
    <t>Software development/ Integration</t>
    <phoneticPr fontId="11"/>
  </si>
  <si>
    <t>TW50</t>
  </si>
  <si>
    <t>TW100</t>
  </si>
  <si>
    <t>TW150</t>
  </si>
  <si>
    <t>TW200</t>
  </si>
  <si>
    <t>TW300</t>
  </si>
  <si>
    <t>STW050</t>
  </si>
  <si>
    <t>STW100</t>
  </si>
  <si>
    <t>STW150</t>
  </si>
  <si>
    <t>STW200</t>
  </si>
  <si>
    <t>STW300</t>
  </si>
  <si>
    <t>STW050M</t>
  </si>
  <si>
    <t>STW100M</t>
  </si>
  <si>
    <t>STW150M</t>
  </si>
  <si>
    <t>STW200M</t>
  </si>
  <si>
    <t>STW300M</t>
    <phoneticPr fontId="11"/>
  </si>
  <si>
    <t>TWAA</t>
  </si>
  <si>
    <t>TWH24V</t>
  </si>
  <si>
    <t>TWT</t>
  </si>
  <si>
    <t>TW FAN 12V</t>
  </si>
  <si>
    <t>A1500660</t>
  </si>
  <si>
    <t>TW FAN 24V</t>
  </si>
  <si>
    <t>A1500661</t>
  </si>
  <si>
    <t>TWEB</t>
  </si>
  <si>
    <t>TWSAX</t>
  </si>
  <si>
    <t>A1500663</t>
  </si>
  <si>
    <t>TWSSL</t>
  </si>
  <si>
    <t>TWSTB</t>
  </si>
  <si>
    <t>TWCAB</t>
  </si>
  <si>
    <t>TWC</t>
  </si>
  <si>
    <t>TWE</t>
  </si>
  <si>
    <t>TWSM</t>
  </si>
  <si>
    <t>PTFA</t>
  </si>
  <si>
    <t>TW CLIP</t>
  </si>
  <si>
    <t>STWEB</t>
  </si>
  <si>
    <t>TWTOP</t>
  </si>
  <si>
    <t>A1500672</t>
  </si>
  <si>
    <t>TWMTOP</t>
  </si>
  <si>
    <t>A1500673</t>
  </si>
  <si>
    <t>TWBASE</t>
  </si>
  <si>
    <t>TWPX1</t>
    <phoneticPr fontId="11"/>
  </si>
  <si>
    <t>A1500675</t>
  </si>
  <si>
    <t>TWPX1,5</t>
    <phoneticPr fontId="11"/>
  </si>
  <si>
    <t>A1500676</t>
  </si>
  <si>
    <t>TWPX2</t>
    <phoneticPr fontId="11"/>
  </si>
  <si>
    <t>A1500677</t>
  </si>
  <si>
    <t>TWPX3</t>
    <phoneticPr fontId="11"/>
  </si>
  <si>
    <t>A1500678</t>
  </si>
  <si>
    <t>BOX3601</t>
  </si>
  <si>
    <t>BOX3601,5</t>
  </si>
  <si>
    <t>BOX3602</t>
  </si>
  <si>
    <t>A1500681</t>
  </si>
  <si>
    <t>BOX3603</t>
  </si>
  <si>
    <t>A1500682</t>
  </si>
  <si>
    <t>TWD202RR</t>
  </si>
  <si>
    <t>TWD204RR</t>
  </si>
  <si>
    <t>TWD306RR</t>
  </si>
  <si>
    <t>STW201RR</t>
  </si>
  <si>
    <t>STW202RR</t>
  </si>
  <si>
    <t>STW303RR</t>
  </si>
  <si>
    <t>STWM201RR</t>
  </si>
  <si>
    <t>STWM202RR</t>
  </si>
  <si>
    <t>STWM303RR</t>
  </si>
  <si>
    <t>TWMR FAN12V KIT</t>
  </si>
  <si>
    <t>TWMR FAN24V KIT</t>
  </si>
  <si>
    <t>DC12V</t>
  </si>
  <si>
    <t>DC24V</t>
  </si>
  <si>
    <t>RaboBank</t>
    <phoneticPr fontId="11"/>
  </si>
  <si>
    <t>Bank Address :        </t>
  </si>
  <si>
    <t>0360 9948 73</t>
    <phoneticPr fontId="11"/>
  </si>
  <si>
    <t>Sort code :  </t>
  </si>
  <si>
    <t>Swift /BIC Code :       </t>
  </si>
  <si>
    <t>RABONL2U</t>
    <phoneticPr fontId="11"/>
  </si>
  <si>
    <t>IBAN # :                   </t>
  </si>
  <si>
    <t>NL32 RABO 0360 9948 73</t>
    <phoneticPr fontId="11"/>
  </si>
  <si>
    <t>CL-80N LENS</t>
  </si>
  <si>
    <t>AX-100PLUS/ALPHA COV</t>
  </si>
  <si>
    <t>- AX-100PLUS/200PLUS
- AX-100ALPHA/200ALPHA</t>
    <phoneticPr fontId="12"/>
  </si>
  <si>
    <t>FL-60N LENS</t>
  </si>
  <si>
    <t>AX-100TF COVER-S</t>
    <phoneticPr fontId="12"/>
  </si>
  <si>
    <t>LX-402 COVER</t>
  </si>
  <si>
    <t>AX-70TN COVER-B</t>
    <phoneticPr fontId="12"/>
  </si>
  <si>
    <t>- LX-402</t>
    <phoneticPr fontId="12"/>
  </si>
  <si>
    <t>- AX-70TN/130TN/200TN
- Bronze color logo</t>
    <phoneticPr fontId="12"/>
  </si>
  <si>
    <t>LX-802N COVER</t>
  </si>
  <si>
    <t>AX-250PLUS/350TF COV</t>
  </si>
  <si>
    <t>- LX-802N</t>
    <phoneticPr fontId="12"/>
  </si>
  <si>
    <t>- AX-350TF/650TF
- AX-250PLUS/500PLUS</t>
    <phoneticPr fontId="12"/>
  </si>
  <si>
    <t>VX-402REC COVER</t>
  </si>
  <si>
    <t>AX-350DH MK3 COVER</t>
    <phoneticPr fontId="12"/>
  </si>
  <si>
    <t>- VX-402REC</t>
    <phoneticPr fontId="12"/>
  </si>
  <si>
    <t>- AX-350DH/650DH</t>
    <phoneticPr fontId="12"/>
  </si>
  <si>
    <t>VX-402/VX-402R COVER</t>
  </si>
  <si>
    <t>SL COVER</t>
    <phoneticPr fontId="11"/>
  </si>
  <si>
    <t>- VX-402/402R</t>
    <phoneticPr fontId="12"/>
  </si>
  <si>
    <t>- SL-200/350/650QN
- SL-200/350/650QDP
- SL-200/350/650QDM</t>
    <phoneticPr fontId="11"/>
  </si>
  <si>
    <t>VX-402R BACK BOX</t>
  </si>
  <si>
    <t>AX-TFR COVER</t>
    <phoneticPr fontId="11"/>
  </si>
  <si>
    <t>- AX-100TFR/200TFR</t>
    <phoneticPr fontId="11"/>
  </si>
  <si>
    <t>VX-LENS PACK</t>
    <phoneticPr fontId="12"/>
  </si>
  <si>
    <t>BC-1 BACK COVER</t>
  </si>
  <si>
    <t>FTN-R/RAM BIG BACK BOX</t>
    <phoneticPr fontId="12"/>
  </si>
  <si>
    <t xml:space="preserve">BC-2 BACK COVER </t>
  </si>
  <si>
    <t>- AX-100PLUS/200PLUS</t>
    <phoneticPr fontId="12"/>
  </si>
  <si>
    <t>FTN-R/RAM BACK BOX</t>
  </si>
  <si>
    <t>BC-3 BACK COVER</t>
  </si>
  <si>
    <t>- AX-100TF/200TF
- AX-70TN/130TN/200TN</t>
    <phoneticPr fontId="12"/>
  </si>
  <si>
    <t>BC-4 BACK COVER</t>
    <phoneticPr fontId="12"/>
  </si>
  <si>
    <t>- BX-80N/80NR</t>
    <phoneticPr fontId="12"/>
  </si>
  <si>
    <t>- SL-350QFR/350QNR
- SL-200QN/350QN/650QN
- SL-200QDM/350QDM/650QDM
- SL-200QDP/350QDP/650QDP</t>
    <phoneticPr fontId="12"/>
  </si>
  <si>
    <t>VXI BACK BOX ASSY</t>
  </si>
  <si>
    <t>BX-100P COVER</t>
  </si>
  <si>
    <t>- VXI-R/RAM/RDAM</t>
  </si>
  <si>
    <t>- BX-100PLUS</t>
    <phoneticPr fontId="12"/>
  </si>
  <si>
    <t>VXI COVER ASSY</t>
  </si>
  <si>
    <t>HX-40 COVER</t>
  </si>
  <si>
    <t>- VXI-ST/AM/DAM
- VXI-R/RAM/RDAM</t>
    <phoneticPr fontId="11"/>
  </si>
  <si>
    <t>- HX-40/40AM/40RAM/40DAM</t>
    <phoneticPr fontId="12"/>
  </si>
  <si>
    <t>WXI-BB</t>
    <phoneticPr fontId="11"/>
  </si>
  <si>
    <t>-WXI-ST/AM/R/RAM</t>
    <phoneticPr fontId="11"/>
  </si>
  <si>
    <t>- HX-80N/8NAM/80NRAM</t>
    <phoneticPr fontId="12"/>
  </si>
  <si>
    <t>WXI COVER ASSY</t>
    <phoneticPr fontId="11"/>
  </si>
  <si>
    <t>HX-40 BRACKET</t>
    <phoneticPr fontId="11"/>
  </si>
  <si>
    <t xml:space="preserve">- HX-40/40AM/40DAM/40RAM
</t>
    <phoneticPr fontId="11"/>
  </si>
  <si>
    <t>WXS COVER ASSY</t>
    <phoneticPr fontId="11"/>
  </si>
  <si>
    <t>HX-80 BRACKET</t>
    <phoneticPr fontId="11"/>
  </si>
  <si>
    <t>-WXS-AM/DAM/RAM/RDAM</t>
    <phoneticPr fontId="11"/>
  </si>
  <si>
    <t>- HX-80N/80NAM/80NRAM</t>
    <phoneticPr fontId="11"/>
  </si>
  <si>
    <t>RLS-LW</t>
    <phoneticPr fontId="11"/>
  </si>
  <si>
    <t>- RLS-2020I/2020S</t>
    <phoneticPr fontId="12"/>
  </si>
  <si>
    <t>RLS-LWV</t>
  </si>
  <si>
    <t>-RLS-3060V
-RLS-50100V</t>
    <phoneticPr fontId="11"/>
  </si>
  <si>
    <t>RLS-LWVH</t>
  </si>
  <si>
    <t>- VXS-AM/DAM/RAM/RDAM</t>
    <phoneticPr fontId="12"/>
  </si>
  <si>
    <t xml:space="preserve">VXS BACK BOX ASSY </t>
  </si>
  <si>
    <t>- VXS-RAM/RDAM</t>
    <phoneticPr fontId="11"/>
  </si>
  <si>
    <t>VXS COVER ASSY</t>
    <phoneticPr fontId="11"/>
  </si>
  <si>
    <t>VXS COVER ASSY(W)</t>
    <phoneticPr fontId="11"/>
  </si>
  <si>
    <t>- VXS-AM/DAM/RAM/RDAM</t>
    <phoneticPr fontId="11"/>
  </si>
  <si>
    <t>- BXS-ST/AM/R/RAM</t>
    <phoneticPr fontId="12"/>
  </si>
  <si>
    <t>- BXS-R/RAM/</t>
    <phoneticPr fontId="11"/>
  </si>
  <si>
    <t>BXS CAP(W)</t>
  </si>
  <si>
    <t>BXS CAP(S)</t>
  </si>
  <si>
    <t>- BXS-R/RAM</t>
    <phoneticPr fontId="12"/>
  </si>
  <si>
    <t>LNS-BXS</t>
  </si>
  <si>
    <t>BA-70 BRACKET</t>
  </si>
  <si>
    <t>CBR-4</t>
    <phoneticPr fontId="12"/>
  </si>
  <si>
    <t>- CX-702RS</t>
    <phoneticPr fontId="12"/>
  </si>
  <si>
    <t>- SL-200QN/350QN/650QN
- SL-200QDM/350QDM/650QDM
- SL-200QDP/350QDP/650QDP</t>
    <phoneticPr fontId="12"/>
  </si>
  <si>
    <t>BA-1W BRACKET</t>
    <phoneticPr fontId="12"/>
  </si>
  <si>
    <t>MP-4 MOUNTING BRACKET</t>
    <phoneticPr fontId="12"/>
  </si>
  <si>
    <t>- BX-80N (required SP-2) 
- BX-80NR</t>
    <phoneticPr fontId="12"/>
  </si>
  <si>
    <t>- AX-100TFR/200TFR</t>
    <phoneticPr fontId="12"/>
  </si>
  <si>
    <t>CA-1W BRACKET</t>
  </si>
  <si>
    <t>PSC-3 POLE SIDE COVER</t>
    <phoneticPr fontId="12"/>
  </si>
  <si>
    <t>- LX-402/802N
- CX-702/702RS</t>
    <phoneticPr fontId="12"/>
  </si>
  <si>
    <t>CA-2C BRACKET</t>
  </si>
  <si>
    <t>PSC-4 POLE SIDE COVER</t>
    <phoneticPr fontId="12"/>
  </si>
  <si>
    <t>HU-1 HEATING UNIT</t>
  </si>
  <si>
    <t>HU-2 HEATING UNIT</t>
  </si>
  <si>
    <t>- QXI-ST/DT/R/RDT</t>
    <phoneticPr fontId="12"/>
  </si>
  <si>
    <t>HU-3 HEATING UNIT</t>
  </si>
  <si>
    <t>EA-1W BRACKET</t>
  </si>
  <si>
    <t>ABC-4</t>
    <phoneticPr fontId="12"/>
  </si>
  <si>
    <t xml:space="preserve">- OML-DAM/DT/ST/AM
- DX-40/60/40PLUS/60PLUS
- CX-502/502AM
- FX-40/40D                                                             </t>
    <phoneticPr fontId="12"/>
  </si>
  <si>
    <t>FA-1W BRACKET</t>
  </si>
  <si>
    <t>EC-4</t>
    <phoneticPr fontId="12"/>
  </si>
  <si>
    <t>- SL-350QFR/350QNR</t>
    <phoneticPr fontId="12"/>
  </si>
  <si>
    <t>FA-2C BRACKET</t>
  </si>
  <si>
    <t>WC-1 WHITE COVER</t>
  </si>
  <si>
    <t>FA-3 BRACKET</t>
    <phoneticPr fontId="12"/>
  </si>
  <si>
    <t>SP-1 SPACER</t>
  </si>
  <si>
    <t xml:space="preserve">- OML-DAM/DT/ST/AM
- DX-40/60/40PLUS/60PLUS
- MX-40/50QZ
- CX-502/502AM
- FX-40/40D  </t>
    <phoneticPr fontId="12"/>
  </si>
  <si>
    <t>- BX-100PLUS</t>
    <phoneticPr fontId="11"/>
  </si>
  <si>
    <t>SP-2 SPACER</t>
  </si>
  <si>
    <t>BAU-4</t>
    <phoneticPr fontId="12"/>
  </si>
  <si>
    <t>Beam Alignment Unit
For  SL-series</t>
    <phoneticPr fontId="12"/>
  </si>
  <si>
    <t>- BX-80N</t>
    <phoneticPr fontId="11"/>
  </si>
  <si>
    <t>SP-2 SPACER(W)</t>
  </si>
  <si>
    <t>RBB-01</t>
    <phoneticPr fontId="12"/>
  </si>
  <si>
    <t>- VXI-R/RAM/RDAM
- HX-40RAM</t>
    <phoneticPr fontId="12"/>
  </si>
  <si>
    <t>VXI-T BRACKET</t>
    <phoneticPr fontId="12"/>
  </si>
  <si>
    <t>BH-01</t>
    <phoneticPr fontId="11"/>
  </si>
  <si>
    <t>- VXI-ST/AM/DAM/R/RAM/RDAM</t>
    <phoneticPr fontId="12"/>
  </si>
  <si>
    <t>MG-1 METAL GUARD</t>
  </si>
  <si>
    <t>- BX-80N
- BX-100PLUS</t>
  </si>
  <si>
    <t>WRS-02 WALL TAMPER</t>
  </si>
  <si>
    <t xml:space="preserve">CRH-5 </t>
    <phoneticPr fontId="11"/>
  </si>
  <si>
    <t>- FTN-ST/AM
- VXI-ST/AM/DAM</t>
    <phoneticPr fontId="12"/>
  </si>
  <si>
    <t>WRS-03 WALL TAMPER</t>
  </si>
  <si>
    <t xml:space="preserve">PCU-5 </t>
    <phoneticPr fontId="11"/>
  </si>
  <si>
    <t>- FTN-R/RAM</t>
    <phoneticPr fontId="12"/>
  </si>
  <si>
    <t>- SL-100/200TNR</t>
    <phoneticPr fontId="11"/>
  </si>
  <si>
    <t>WRS-04 WALL TAMPER</t>
    <phoneticPr fontId="12"/>
  </si>
  <si>
    <t>- VXI-R/RAM/RDAM</t>
    <phoneticPr fontId="12"/>
  </si>
  <si>
    <t>VXI-MASKING SEAL 1 AND 2</t>
  </si>
  <si>
    <t>VXI-MASKING SEAL 5 AND 6</t>
  </si>
  <si>
    <t>BCU-5</t>
    <phoneticPr fontId="12"/>
  </si>
  <si>
    <t xml:space="preserve">- SL-100/200TNR
- AX-100/200TFR
- SL-350QFR/350QNR
</t>
    <phoneticPr fontId="12"/>
  </si>
  <si>
    <t>MKP-01</t>
    <phoneticPr fontId="11"/>
  </si>
  <si>
    <t>AWT-3</t>
    <phoneticPr fontId="11"/>
  </si>
  <si>
    <t>- SIP-3020/4010/404/5030/100 
- SIP-3020/5,4010/5               - RLS-3060L/3060SH        
- SIP-3020/404/4010WF         - RLS-3060L/3060SH-POE
- SIP-3020CAMDN
- SIP-3020/4010/404/5030/100-IP-BOX, 
- SIP-3020/5,4010/5-IP-BOX</t>
    <phoneticPr fontId="12"/>
  </si>
  <si>
    <t>PMP-01</t>
    <phoneticPr fontId="11"/>
  </si>
  <si>
    <t>SIP-AT</t>
    <phoneticPr fontId="12"/>
  </si>
  <si>
    <t>- BXS-ST/AM/R/RAM
- WXI-ST/AM/R/RAM</t>
    <phoneticPr fontId="11"/>
  </si>
  <si>
    <t>- SIP-3020/4010/404/5030/100
- SIP-3020/5,4010/5                      
- SIP-3020/404/4010WF        
- SIP-3020CAMDN
- SIP-3020/4010/404/5030/100-IP-BOX, 
- SIP-3020/5,4010/5-IP-BOX</t>
    <phoneticPr fontId="12"/>
  </si>
  <si>
    <t>AVF-1</t>
    <phoneticPr fontId="12"/>
  </si>
  <si>
    <t>- SIP-3020/4010/404/5030/100 
- SIP-3020/5,4010/5
- SIP-3020/404/4010WF
- SIP-3020CAMDN
- SIP-3020/4010/404/5030/100-IP-BOX, 
- SIP-3020/5,4010/5-IP-BOX</t>
    <phoneticPr fontId="12"/>
  </si>
  <si>
    <t>SIP-HU</t>
    <phoneticPr fontId="11"/>
  </si>
  <si>
    <t>SIP-MINIHOOD</t>
    <phoneticPr fontId="12"/>
  </si>
  <si>
    <t>SIP-MIDHOOD</t>
    <phoneticPr fontId="12"/>
  </si>
  <si>
    <t xml:space="preserve">- SIP-5030/100
- SIP-5030/100-IP-BOX, </t>
    <phoneticPr fontId="12"/>
  </si>
  <si>
    <t>SIPLRP-PB</t>
    <phoneticPr fontId="11"/>
  </si>
  <si>
    <t>LAC-1</t>
    <phoneticPr fontId="11"/>
  </si>
  <si>
    <t>RLS-RB</t>
    <phoneticPr fontId="11"/>
  </si>
  <si>
    <t>2020WMA</t>
    <phoneticPr fontId="11"/>
  </si>
  <si>
    <t/>
  </si>
  <si>
    <t>2020PDME</t>
    <phoneticPr fontId="11"/>
  </si>
  <si>
    <t>RLS-PB</t>
    <phoneticPr fontId="11"/>
  </si>
  <si>
    <t>2020PLMK</t>
  </si>
  <si>
    <t>- RLS-3060L/3060SH
- RLS-3060L/3060SH-POE
- RLS-2020I/2020S</t>
    <phoneticPr fontId="12"/>
  </si>
  <si>
    <t>RLS-SB</t>
    <phoneticPr fontId="11"/>
  </si>
  <si>
    <t>2020CMB</t>
  </si>
  <si>
    <t>- RLS-3060L/3060SH
- RLS-3060L/3060SH-POE</t>
    <phoneticPr fontId="12"/>
  </si>
  <si>
    <t>2020WMA8</t>
  </si>
  <si>
    <t>2020ANGS</t>
  </si>
  <si>
    <t>2020ANGX</t>
  </si>
  <si>
    <t>RLS Series</t>
  </si>
  <si>
    <t>VXS Series</t>
  </si>
  <si>
    <t>BXS Series</t>
  </si>
  <si>
    <t>VIBRO-WH</t>
  </si>
  <si>
    <t>DDP</t>
  </si>
  <si>
    <t>EXW</t>
  </si>
  <si>
    <t>RF-100</t>
  </si>
  <si>
    <t>RF-200</t>
  </si>
  <si>
    <t>A10008900</t>
  </si>
  <si>
    <t>A10008832</t>
  </si>
  <si>
    <t>A10008833</t>
  </si>
  <si>
    <t>A10050015</t>
  </si>
  <si>
    <t>A10050016</t>
  </si>
  <si>
    <t>A10050004</t>
  </si>
  <si>
    <t>A10050013</t>
  </si>
  <si>
    <t>A10050005</t>
  </si>
  <si>
    <t>A10008827</t>
  </si>
  <si>
    <t>A10008876</t>
  </si>
  <si>
    <t>A10008830</t>
  </si>
  <si>
    <t>A10008171</t>
  </si>
  <si>
    <t>A10050171</t>
  </si>
  <si>
    <t>A10008175</t>
  </si>
  <si>
    <t>A10008113</t>
  </si>
  <si>
    <t>A10008063</t>
  </si>
  <si>
    <t>A10008247</t>
  </si>
  <si>
    <t>A10008246</t>
  </si>
  <si>
    <t>A10008256</t>
  </si>
  <si>
    <t>A10008405</t>
  </si>
  <si>
    <t>A10008411</t>
  </si>
  <si>
    <t>A10008417</t>
  </si>
  <si>
    <t>A10008446</t>
  </si>
  <si>
    <t>A10008451</t>
  </si>
  <si>
    <t>A10008645</t>
  </si>
  <si>
    <t>A10008646</t>
  </si>
  <si>
    <t>A10008212</t>
  </si>
  <si>
    <t>A10050000</t>
  </si>
  <si>
    <t>A10050001</t>
  </si>
  <si>
    <t>C46000016</t>
  </si>
  <si>
    <t>C46000013</t>
  </si>
  <si>
    <t>A10008808</t>
  </si>
  <si>
    <t>A10008809</t>
  </si>
  <si>
    <t>A10008810</t>
  </si>
  <si>
    <t>A10008811</t>
  </si>
  <si>
    <t>A10008812</t>
  </si>
  <si>
    <t>A10008813</t>
  </si>
  <si>
    <t>A10008814</t>
  </si>
  <si>
    <t>A10008815</t>
  </si>
  <si>
    <t>A10008816</t>
  </si>
  <si>
    <t>A10008807</t>
  </si>
  <si>
    <t>A10008806</t>
  </si>
  <si>
    <t>A10050150</t>
  </si>
  <si>
    <t>A10050151</t>
  </si>
  <si>
    <t>A10050152</t>
  </si>
  <si>
    <t>A10050153</t>
  </si>
  <si>
    <t>A10050224</t>
  </si>
  <si>
    <t>A10050226</t>
  </si>
  <si>
    <t>A10050225</t>
  </si>
  <si>
    <t>A10050228</t>
  </si>
  <si>
    <t>A10050233</t>
  </si>
  <si>
    <t>A10050235</t>
  </si>
  <si>
    <t>A10050234</t>
  </si>
  <si>
    <t>A10050237</t>
  </si>
  <si>
    <t>A10050244</t>
  </si>
  <si>
    <t>A10050245</t>
  </si>
  <si>
    <t>A10050246</t>
  </si>
  <si>
    <t>A10050247</t>
  </si>
  <si>
    <t>A10050248</t>
  </si>
  <si>
    <t>A10050249</t>
  </si>
  <si>
    <t>A10050250</t>
  </si>
  <si>
    <t>A10050251</t>
  </si>
  <si>
    <t>A10008697</t>
  </si>
  <si>
    <t>A10008698</t>
  </si>
  <si>
    <t>A10008699</t>
  </si>
  <si>
    <t>A10008700</t>
  </si>
  <si>
    <t>A10050051</t>
  </si>
  <si>
    <t>A10050052</t>
  </si>
  <si>
    <t>A10008579</t>
  </si>
  <si>
    <t>A10008593</t>
  </si>
  <si>
    <t>A10008585</t>
  </si>
  <si>
    <t>A10008618</t>
  </si>
  <si>
    <t>A10008703</t>
  </si>
  <si>
    <t>A10008705</t>
  </si>
  <si>
    <t>A10008706</t>
  </si>
  <si>
    <t>A10008086</t>
  </si>
  <si>
    <t>A10008090</t>
  </si>
  <si>
    <t>A10008850</t>
  </si>
  <si>
    <t>A10008851</t>
  </si>
  <si>
    <t>A10008854</t>
  </si>
  <si>
    <t>A10008852</t>
  </si>
  <si>
    <t>A10008853</t>
  </si>
  <si>
    <t>A10050272</t>
  </si>
  <si>
    <t>A10050273</t>
  </si>
  <si>
    <t>A10050274</t>
  </si>
  <si>
    <t>A10050275</t>
  </si>
  <si>
    <t>A10050276</t>
  </si>
  <si>
    <t>A10050277</t>
  </si>
  <si>
    <t>A10050278</t>
  </si>
  <si>
    <t>A10050279</t>
  </si>
  <si>
    <t>A10050333</t>
  </si>
  <si>
    <t>A10050334</t>
  </si>
  <si>
    <t>A10050337</t>
  </si>
  <si>
    <t>A10050338</t>
  </si>
  <si>
    <t>A10050262</t>
  </si>
  <si>
    <t>A10050263</t>
  </si>
  <si>
    <t>A1900942</t>
  </si>
  <si>
    <t>A1900946</t>
  </si>
  <si>
    <t>A1900949</t>
  </si>
  <si>
    <t>A1900950</t>
  </si>
  <si>
    <t>A19000633</t>
  </si>
  <si>
    <t>A10008561</t>
  </si>
  <si>
    <t>A10008562</t>
  </si>
  <si>
    <t>A10008560</t>
  </si>
  <si>
    <t>A10008564</t>
  </si>
  <si>
    <t>A10008565</t>
  </si>
  <si>
    <t>A10008563</t>
  </si>
  <si>
    <t>A10008566</t>
  </si>
  <si>
    <t>A10008567</t>
  </si>
  <si>
    <t>A10008572</t>
  </si>
  <si>
    <t>A10008574</t>
  </si>
  <si>
    <t>A10008573</t>
  </si>
  <si>
    <t>C46000007</t>
  </si>
  <si>
    <t>C46000009</t>
  </si>
  <si>
    <t>C46000005</t>
  </si>
  <si>
    <t>C46000008</t>
  </si>
  <si>
    <t>C46000010</t>
  </si>
  <si>
    <t>C46000006</t>
  </si>
  <si>
    <t>C46000012</t>
  </si>
  <si>
    <t>C46000011</t>
  </si>
  <si>
    <t>A10008883</t>
  </si>
  <si>
    <t>A10050385</t>
  </si>
  <si>
    <t>A10050386</t>
  </si>
  <si>
    <t>A10050066</t>
  </si>
  <si>
    <t>A10050067</t>
  </si>
  <si>
    <t>A19000225</t>
  </si>
  <si>
    <t>A19000211</t>
  </si>
  <si>
    <t>A19000213</t>
  </si>
  <si>
    <t>A19000220</t>
  </si>
  <si>
    <t>A19000223</t>
  </si>
  <si>
    <t>A19000723</t>
  </si>
  <si>
    <t>A19000166</t>
  </si>
  <si>
    <t>A19001024</t>
  </si>
  <si>
    <t>A19000728</t>
  </si>
  <si>
    <t>A19000727</t>
  </si>
  <si>
    <t>A19000729</t>
  </si>
  <si>
    <t>A19001231</t>
  </si>
  <si>
    <t>A19001023</t>
  </si>
  <si>
    <t>A19001232</t>
  </si>
  <si>
    <t>A19000227</t>
  </si>
  <si>
    <t>A19000236</t>
  </si>
  <si>
    <t>A19000245</t>
  </si>
  <si>
    <t>A19000730</t>
  </si>
  <si>
    <t>A19000491</t>
  </si>
  <si>
    <t>A19000244</t>
  </si>
  <si>
    <t>A19000731</t>
  </si>
  <si>
    <t>A19000229</t>
  </si>
  <si>
    <t>A19000232</t>
  </si>
  <si>
    <t>A19000243</t>
  </si>
  <si>
    <t>A19000722</t>
  </si>
  <si>
    <t>A19000231</t>
  </si>
  <si>
    <t>A19000724</t>
  </si>
  <si>
    <t>A19000153</t>
  </si>
  <si>
    <t>A19000733</t>
  </si>
  <si>
    <t>A19000732</t>
  </si>
  <si>
    <t>C19000069</t>
  </si>
  <si>
    <t>C19000070</t>
  </si>
  <si>
    <t>C19000071</t>
  </si>
  <si>
    <t>C19000072</t>
  </si>
  <si>
    <t>C19000073</t>
  </si>
  <si>
    <t>C19000074</t>
  </si>
  <si>
    <t>C19000075</t>
  </si>
  <si>
    <t>C19000076</t>
  </si>
  <si>
    <t>C19000077</t>
  </si>
  <si>
    <t>A19000734</t>
  </si>
  <si>
    <t>A19000735</t>
  </si>
  <si>
    <t>C46000017</t>
  </si>
  <si>
    <t>A19000725</t>
  </si>
  <si>
    <t>A10009235</t>
  </si>
  <si>
    <t>A10009216</t>
  </si>
  <si>
    <t>OVS-TB01</t>
  </si>
  <si>
    <t>A10009234</t>
  </si>
  <si>
    <t>OVS-01GT€</t>
  </si>
  <si>
    <t>A10002712</t>
  </si>
  <si>
    <t>A10002102</t>
  </si>
  <si>
    <t>A10088289</t>
  </si>
  <si>
    <t>A10008546</t>
  </si>
  <si>
    <t>A10088287</t>
  </si>
  <si>
    <t>A10088890</t>
  </si>
  <si>
    <t>A10008739</t>
  </si>
  <si>
    <t>A10008825</t>
  </si>
  <si>
    <t>A10008798</t>
  </si>
  <si>
    <t>A10008748</t>
  </si>
  <si>
    <t>A10050287</t>
  </si>
  <si>
    <t>A10050055</t>
  </si>
  <si>
    <t>A10050045</t>
  </si>
  <si>
    <t>A10050281</t>
  </si>
  <si>
    <t>A10050280</t>
  </si>
  <si>
    <t>A10050354</t>
  </si>
  <si>
    <t>A10050231</t>
  </si>
  <si>
    <t>A10050232</t>
  </si>
  <si>
    <t>A10050230</t>
  </si>
  <si>
    <t>A10050206</t>
  </si>
  <si>
    <t>A10050207</t>
  </si>
  <si>
    <t>A10050204</t>
  </si>
  <si>
    <t>A10050205</t>
  </si>
  <si>
    <t>A10050309</t>
  </si>
  <si>
    <t>A10050310</t>
  </si>
  <si>
    <t>A10050308</t>
  </si>
  <si>
    <t>A10050306</t>
  </si>
  <si>
    <t>A10050307</t>
  </si>
  <si>
    <t>A10050311</t>
  </si>
  <si>
    <t>A10050312</t>
  </si>
  <si>
    <t>A10050313</t>
  </si>
  <si>
    <t>A10050305</t>
  </si>
  <si>
    <t>BX-80N COVER(W)</t>
  </si>
  <si>
    <t>VXS-FC(W)</t>
  </si>
  <si>
    <t>VXS-FC(S)</t>
  </si>
  <si>
    <t>VXS-FC(BK)</t>
  </si>
  <si>
    <t>VXS BACK BOX ASSY(W)</t>
  </si>
  <si>
    <t>BXS BACK BOX(BK)</t>
  </si>
  <si>
    <t>BXS CAP(BK)</t>
  </si>
  <si>
    <t>BXS BACK BOX(W)</t>
  </si>
  <si>
    <t>A10088298</t>
  </si>
  <si>
    <t>A10008547</t>
  </si>
  <si>
    <t>A10008548</t>
  </si>
  <si>
    <t>A10008549</t>
  </si>
  <si>
    <t>A10088457</t>
  </si>
  <si>
    <t>A10050090</t>
  </si>
  <si>
    <t>A10050091</t>
  </si>
  <si>
    <t>A10002267</t>
  </si>
  <si>
    <t>A10001306</t>
  </si>
  <si>
    <t>A10008427</t>
  </si>
  <si>
    <t>A10008819</t>
  </si>
  <si>
    <t>A10088268</t>
  </si>
  <si>
    <t>A10008708</t>
  </si>
  <si>
    <t>A10008878</t>
  </si>
  <si>
    <t>A10050092</t>
  </si>
  <si>
    <t>A10050093</t>
  </si>
  <si>
    <t>A10050149</t>
  </si>
  <si>
    <t>A10050387</t>
  </si>
  <si>
    <t>A10050388</t>
  </si>
  <si>
    <t>HX-80N COVER</t>
  </si>
  <si>
    <t>A10002258</t>
  </si>
  <si>
    <t>A10008489</t>
  </si>
  <si>
    <t>A10008720</t>
  </si>
  <si>
    <t>A10008719</t>
  </si>
  <si>
    <t>A10050286</t>
  </si>
  <si>
    <t>A10050355</t>
  </si>
  <si>
    <t>A10050356</t>
  </si>
  <si>
    <t>A10008718</t>
  </si>
  <si>
    <t>A10008722</t>
  </si>
  <si>
    <t>A10008721</t>
  </si>
  <si>
    <t>A10008723</t>
  </si>
  <si>
    <t>A10008490</t>
  </si>
  <si>
    <t>A10050285</t>
  </si>
  <si>
    <t>A10008899</t>
  </si>
  <si>
    <t>A10008713</t>
  </si>
  <si>
    <t>A10008714</t>
  </si>
  <si>
    <t>A10008912</t>
  </si>
  <si>
    <t>A10088803</t>
  </si>
  <si>
    <t>A10088804</t>
  </si>
  <si>
    <t>A10088805</t>
  </si>
  <si>
    <t>A10050269</t>
  </si>
  <si>
    <t>A10050314</t>
  </si>
  <si>
    <r>
      <t xml:space="preserve">A10008903       PEU-B(PACK)
</t>
    </r>
    <r>
      <rPr>
        <sz val="8"/>
        <rFont val="Arial"/>
        <family val="2"/>
      </rPr>
      <t xml:space="preserve">    Alarm: 4.7kOhm / Tamper: 4.7kOhm  / 
    Trouble: 6.8kOhm
</t>
    </r>
    <r>
      <rPr>
        <b/>
        <sz val="11"/>
        <rFont val="Arial"/>
        <family val="2"/>
      </rPr>
      <t xml:space="preserve">
A10008904       PEU-C(PACK)
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Alarm: 1.0kOhm / Tamper: 1.0kOhm / 
   Trouble: 12kOhm</t>
    </r>
    <r>
      <rPr>
        <sz val="7"/>
        <rFont val="Arial"/>
        <family val="2"/>
      </rPr>
      <t xml:space="preserve">
</t>
    </r>
    <r>
      <rPr>
        <b/>
        <sz val="11"/>
        <rFont val="Arial"/>
        <family val="2"/>
      </rPr>
      <t xml:space="preserve">
A10008905       PEU-D(PACK)
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Alarm: 1.0kOhm / Tamper: 1.0kOhm / 
   Trouble: 3.0kOhm
</t>
    </r>
    <r>
      <rPr>
        <b/>
        <sz val="11"/>
        <rFont val="Arial"/>
        <family val="2"/>
      </rPr>
      <t xml:space="preserve">
A10008906      PEU-E(PACK)
</t>
    </r>
    <r>
      <rPr>
        <sz val="7"/>
        <rFont val="Arial"/>
        <family val="2"/>
      </rPr>
      <t xml:space="preserve">   </t>
    </r>
    <r>
      <rPr>
        <sz val="8"/>
        <rFont val="Arial"/>
        <family val="2"/>
      </rPr>
      <t xml:space="preserve">Alarm: 1.1kOhm / Tamper: 1.1kOhm / 
  Trouble: 15kOhm
</t>
    </r>
    <r>
      <rPr>
        <b/>
        <sz val="11"/>
        <rFont val="Arial"/>
        <family val="2"/>
      </rPr>
      <t xml:space="preserve">
A10008907      PEU-F(PACK)    
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Alarm: 5.6kOhm / Tamper: 5.6kOhm / 
   Trouble: 5.6kOhm</t>
    </r>
    <r>
      <rPr>
        <sz val="7"/>
        <rFont val="Arial"/>
        <family val="2"/>
      </rPr>
      <t xml:space="preserve">
</t>
    </r>
    <r>
      <rPr>
        <sz val="10"/>
        <rFont val="Arial"/>
        <family val="2"/>
      </rPr>
      <t>* One pack contains 100pcs.</t>
    </r>
  </si>
  <si>
    <t>A10008754</t>
  </si>
  <si>
    <t>A15000582</t>
  </si>
  <si>
    <t>A10008993</t>
  </si>
  <si>
    <t>A10008994</t>
  </si>
  <si>
    <t>BA-1W(W)</t>
  </si>
  <si>
    <t>CA-1W(W) BKT OUTDOOR</t>
  </si>
  <si>
    <t>CA-2C(W) BKT OUTDOOR</t>
  </si>
  <si>
    <t>CMOD-ANT</t>
  </si>
  <si>
    <t>A10008820</t>
  </si>
  <si>
    <t>A10008651</t>
  </si>
  <si>
    <t>A10008426</t>
  </si>
  <si>
    <t>A10008821</t>
  </si>
  <si>
    <t>A10002266</t>
  </si>
  <si>
    <t>A10002025</t>
  </si>
  <si>
    <t>A10008425</t>
  </si>
  <si>
    <t>A10008817</t>
  </si>
  <si>
    <t>A10008822</t>
  </si>
  <si>
    <t>A10008716</t>
  </si>
  <si>
    <t>A10008717</t>
  </si>
  <si>
    <t>A10008824</t>
  </si>
  <si>
    <t>A10008911</t>
  </si>
  <si>
    <t>A10050283</t>
  </si>
  <si>
    <t>A10002615</t>
  </si>
  <si>
    <t>A10050002</t>
  </si>
  <si>
    <t>A10050003</t>
  </si>
  <si>
    <t>A10050094</t>
  </si>
  <si>
    <t>A10008756</t>
  </si>
  <si>
    <t>A10008757</t>
  </si>
  <si>
    <t>A10008577</t>
  </si>
  <si>
    <t>A10008642</t>
  </si>
  <si>
    <t>A10008643</t>
  </si>
  <si>
    <t>A10008644</t>
  </si>
  <si>
    <t>A15000476</t>
  </si>
  <si>
    <t>A10050103</t>
  </si>
  <si>
    <t>A19001134</t>
  </si>
  <si>
    <t>A15000745</t>
  </si>
  <si>
    <t>A19001136</t>
  </si>
  <si>
    <t>A15000747</t>
  </si>
  <si>
    <t>A19001138</t>
  </si>
  <si>
    <t>A15000749</t>
  </si>
  <si>
    <t>A15000750</t>
  </si>
  <si>
    <t>A10008989</t>
  </si>
  <si>
    <t>A10008988</t>
  </si>
  <si>
    <t>C46000004</t>
  </si>
  <si>
    <t>C46000003</t>
  </si>
  <si>
    <t>- SIP-3020/4010/404/5030/100 
- SIP-3020/5,4010/5
- SIP-3020/404/4010WF
- SIP-3020CAMDN
- SIP-3020/4010/404/5030/100-IP-BOX
- SIP-3020/5,4010/5-IP-BOX</t>
  </si>
  <si>
    <t>- SIP-3020/4010/404/5030/100
- SIP-3020/5,4010/5
- SIP-3020/4010/404/5030/100-IP-BOX
- SIP-3020/5,4010/5-IP-BOX</t>
  </si>
  <si>
    <t>- SIP-3020/4010/404
- SIP-3020/5,4010/5
- SIP-3020/404/4010WF
- SIP-3020CAMDN
- SIP-3020/4010/404-IP-BOX 
- SIP-3020/5,4010/5-IP-BOX</t>
  </si>
  <si>
    <t>12m x 12m Digital Quad Zone Logic, PIR</t>
  </si>
  <si>
    <t>12m x 12m 85 stopni, Volumetric Digital Quad Zone Logic, PIR / MW</t>
  </si>
  <si>
    <t>12m x 12m Digital Quad Zone Logic, niski pobór prądu, zasilanie bateryjne</t>
  </si>
  <si>
    <t>12m x 12m 85 stopni, Volumetric Digital Quad Zone Logic, PIR / MW, niski pobór prądu, zasilanie bateryjne</t>
  </si>
  <si>
    <t>15m x 15m, Digital Quad Zone Logic (78 stref), Plug-in EOL, PIR</t>
  </si>
  <si>
    <t>15m x 15m, Digital Quad Zone Logic (78 stref), Plug-in EOL, podwójny filtr przeciwzakłóceniowy, PIR</t>
  </si>
  <si>
    <t>15m x 15m, Digital Quad Zone Logic (78 stref), Plug-in EOL, cichy przekaźnik, PIR / MW</t>
  </si>
  <si>
    <t>15m szeroki kąt, EN Grade 3 PIR z antymaskingiem</t>
  </si>
  <si>
    <t>24m x 2m kurtyna, EN Grade 3 PIR z antymaskingiem</t>
  </si>
  <si>
    <t>15m szeroki kąt, EN Grade 3 czujka dualna PIR/ MW z antymaskingiem</t>
  </si>
  <si>
    <t>21m x 21m szeroki kąt , kurtyna 45m x 2.4m, PIR</t>
  </si>
  <si>
    <t>21m x 21m szeroki kąt , kurtyna 45m x 10m, PIR, EN Grade 2</t>
  </si>
  <si>
    <t>21m x 21m szeroki kąt , kurtyna 45m x 2.4m, PIR, niski pobór prądu, zasilanie bateryjne</t>
  </si>
  <si>
    <t>360 stopni, zasięg 12m, montaż sufitowy</t>
  </si>
  <si>
    <t xml:space="preserve">360 stopni, Quad Element, montaż sufitowy, zasięg 18m </t>
  </si>
  <si>
    <t>12 x 12m szeroki , czujka dualna PIR / MW , QUAD Logic, odporność na zwierzęta</t>
  </si>
  <si>
    <t>12 x 12m szeroki , czujka dualna PIR / MW , QUAD Logic</t>
  </si>
  <si>
    <t>15 x 15m szeroki , czujka dualna PIR / MW , QUAD Logic</t>
  </si>
  <si>
    <t>Czujka wibracyjna; biała obudowa</t>
  </si>
  <si>
    <t>20m, jeden kanał</t>
  </si>
  <si>
    <t>40m, jeden kanał</t>
  </si>
  <si>
    <t>60m, jeden kanał</t>
  </si>
  <si>
    <t>30m, 4 kanały</t>
  </si>
  <si>
    <t>60m, 4 kanały</t>
  </si>
  <si>
    <t>30m, 4 kanały, niski pobór prądu, zasilanie bateryjne</t>
  </si>
  <si>
    <t>60m, 4 kanały, niski pobór prądu, zasilanie bateryjne</t>
  </si>
  <si>
    <t>30m, niewielka ścienna bariera podczerwieni</t>
  </si>
  <si>
    <t>30m, jeden kanał, niski pobór prądu, zasilanie bateryjne</t>
  </si>
  <si>
    <t>60m, jeden kanał, niski pobór prądu, zasilanie bateryjne</t>
  </si>
  <si>
    <t>30m, jeden kanał, niski pobór prądu, zasilanie bateryjne; w komplecie 2 zestawy CRH-5</t>
  </si>
  <si>
    <t>60m, jeden kanał, niski pobór prądu, zasilanie bateryjne; w komplecie 2 zestawy CRH-5</t>
  </si>
  <si>
    <t>60m, Smart Line 4-wiązkowa bariera podczerwieni, jeden kanał</t>
  </si>
  <si>
    <t>100m Smart Line 4-wiązkowa bariera podczerwieni, jeden kanał</t>
  </si>
  <si>
    <t>200m Smart Line 4-wiązkowa bariera podczerwieni, jeden kanał</t>
  </si>
  <si>
    <t>60m Smart Line 4-wiązkowa bariera podczerwieni, 4 kanały - Professional</t>
  </si>
  <si>
    <t>100m Smart Line 4-wiązkowa bariera podczerwieni, 4 kanały - Professional</t>
  </si>
  <si>
    <t>200m Smart Line 4-wiązkowa bariera podczerwieni, 4 kanały - Professional</t>
  </si>
  <si>
    <t>60m Smart Line 4-wiązkowa bariera podczerwieni, 4 kanały - Master</t>
  </si>
  <si>
    <t>100m Smart Line 4-wiązkowa bariera podczerwieni, 4 kanały - Master</t>
  </si>
  <si>
    <t>200m Smart Line 4-wiązkowa bariera podczerwieni, 4 kanały - Master</t>
  </si>
  <si>
    <t>100m Smart Line 4-wiązkowa bariera podczerwieni, jeden kanał, niski pobór prądu, zasilanie bateryjne</t>
  </si>
  <si>
    <t>100m Smart Line 4-wiązkowa bariera podczerwieni, 4 kanały - Professional, niski pobór prądu, zasilanie bateryjne</t>
  </si>
  <si>
    <t>60m Smart Line 4-wiązkowa bariera podczerwieni do montażu w kolumnie, 4 kanały - Professional</t>
  </si>
  <si>
    <t>100m Smart Line 4-wiązkowa bariera podczerwieni do montażu w kolumnie, 4 kanały - Professional</t>
  </si>
  <si>
    <t>200m Smart Line 4-wiązkowa bariera podczerwieni do montażu w kolumnie, 4 kanały - Professional</t>
  </si>
  <si>
    <t>100m Smart Line 4-wiązkowa bariera podczerwieni montażu w kolumnie, 4 kanały - Professional, niski pobór prądu, zasilanie bateryjne</t>
  </si>
  <si>
    <t>12m czujka zewnętrzna PIR 90 stopni z antymaskingiem (biały korpus)</t>
  </si>
  <si>
    <t>12m czujka zewnętrzna dualna PIR/MW 90 stopni z antymaskingiem (biały korpus)</t>
  </si>
  <si>
    <t>12m czujka zewnętrzna PIR 90 stopni z antymaskingiem zasilana bateryjnie (biały korpus)</t>
  </si>
  <si>
    <t>12m czujka zewnętrzna dualna PIR/MW 90 stopni z antymaskingiem zasilana bateryjnie (biały korpus)</t>
  </si>
  <si>
    <t>24m kurtyna dwustronna czujka zewnętrzna PIR (biały korpus)</t>
  </si>
  <si>
    <t>24m kurtyna dwustronna czujka zewnętrzna PIR z antymaskingiem (biały korpus)</t>
  </si>
  <si>
    <t>24m kurtyna dwustronna czujka zewnętrzna PIR zasilana bateryjnie (biały korpus)</t>
  </si>
  <si>
    <t>24m kurtyna dwustronna czujka zewnętrzna PIR zasilana bateryjnie z antymaskingiem (biały korpus)</t>
  </si>
  <si>
    <t>5m x 1m kurtyna, niewielka zewnętrzna czujka PIR, IP55</t>
  </si>
  <si>
    <t>Jak FTN-ST, z antymaskingiem</t>
  </si>
  <si>
    <t>Niski pobór prądu, zasilana bateryjnie wersja FTN-ST</t>
  </si>
  <si>
    <t>Jak FTN-R, z antymaskingiem</t>
  </si>
  <si>
    <t>FTN-R z zintegrowaną puszką na baterie</t>
  </si>
  <si>
    <t>FTN-RAM z zintegrowaną puszką na baterie</t>
  </si>
  <si>
    <t>12m szeroki kąt, czujka zewnętrzna PIR wysokiego montażu 2.5 - 3m, IP55</t>
  </si>
  <si>
    <t>Jak HX-40, z antymaskingiem</t>
  </si>
  <si>
    <t>12m szeroki kąt, dualna PIR / MW czujka zewnętrzna wysokiego montażu 2.5 - 3m, z antymaskingiem, IP55</t>
  </si>
  <si>
    <t>HX-40 niski pobór prądu, zasilanie bateryjne</t>
  </si>
  <si>
    <t>24m x 2m kurtyna zewnętrzna PIR wysokiego montażu 2.5 - 3m, IP55</t>
  </si>
  <si>
    <t>Jak HX-80N, z antymaskingiem</t>
  </si>
  <si>
    <t>HX-80NAM niski pobór prądu, zasilanie bateryjne</t>
  </si>
  <si>
    <t>12x15m szeroki kąt, czujka zewnętrzna, IP54, podwójny filtr przeciwzakłóceniowy</t>
  </si>
  <si>
    <t>2x24m kurtyna, czujka zewnętrzna, IP54, podwójny filtr przeciwzakłóceniowy</t>
  </si>
  <si>
    <t xml:space="preserve">12m zaawansowana czujka z regulacją zasięgu  </t>
  </si>
  <si>
    <t>12m zaawansowana czujka z regulacją zasięgu, z antymaskingiem</t>
  </si>
  <si>
    <t>12m zaawansowana czujka dualna PIR / MW z regulacją zasięgu, z antymaskingiem</t>
  </si>
  <si>
    <t>12m zaawansowana czujka z regulacją zasięgu, niski pobór prądu, zasilanie bateryjne</t>
  </si>
  <si>
    <t>12m zaawansowana czujka z regulacją zasięgu, z antymaskingiem, niski pobór prądu, zasilanie bateryjne</t>
  </si>
  <si>
    <t>12m zaawansowana czujka dualna PIR / MW z regulacją zasięgu, z antymaskingiem, niski pobór prądu, zasilanie bateryjne</t>
  </si>
  <si>
    <t>12m x 180° panoramiczna czujka ruchu z regulacją zasięgu</t>
  </si>
  <si>
    <t>12m x 180° panoramiczna czujka ruchu z regulacją zasięgu, z antymaskingiem</t>
  </si>
  <si>
    <t>12m x 180° panoramiczna czujka ruchu z regulacją zasięgu zasilana bateryjnie</t>
  </si>
  <si>
    <t>12m x 180° panoramiczna czujka ruchu z regulacją zasięgu zasilana bateryjnie, z antymaskingiem</t>
  </si>
  <si>
    <t>12m x 180° panoramiczna czujka ruchu wysokiego i niskiego montażu, z regulacją zasięgu, z antymaskingiem</t>
  </si>
  <si>
    <t>12m x 180° panoramiczna dualna PIR / MW czujka ruchu wysokiego i niskiego montażu, z regulacją zasięgu, z antymaskingiem</t>
  </si>
  <si>
    <t>12m x 180° panoramiczna czujka ruchu wysokiego i niskiego montażu, z regulacją zasięgu, zasilana bateryjnie, z antymaskingiem</t>
  </si>
  <si>
    <t>12m x 180° panoramiczna dualna PIR / MW czujka ruchu wysokiego i niskiego montażu, z regulacją zasięgu, zasilana bateryjnie, z antymaskingiem</t>
  </si>
  <si>
    <t>12m x 120° szerokokątna zewnętrzna czujka PIR wysokiego/niskiego montażu</t>
  </si>
  <si>
    <t>12m x 120° szerokokątna zewnętrzna czujka dualna PIR/MW wysokiego/niskiego montażu *10.525 GHz</t>
  </si>
  <si>
    <t>12m x 120° szerokokątna zewnętrzna czujka PIR wysokiego/niskiego montażu zasilana bateryjnie</t>
  </si>
  <si>
    <t>12m x 120° szerokokątna zewnętrzna czujka dualna PIR/MW wysokiego/niskiego montażu zasilana bateryjnie *10.525 GHz</t>
  </si>
  <si>
    <r>
      <t xml:space="preserve">12m czujka zewnętrzna PIR 90 stopni z antymaskingiem; </t>
    </r>
    <r>
      <rPr>
        <sz val="9"/>
        <color rgb="FFFF0000"/>
        <rFont val="Arial"/>
        <family val="2"/>
        <charset val="238"/>
      </rPr>
      <t>ostatnie zamówienia 31.03.2022</t>
    </r>
  </si>
  <si>
    <r>
      <t xml:space="preserve">12m czujka zewnętrzna dualna PIR/MW 90 stopni z antymaskingiem; </t>
    </r>
    <r>
      <rPr>
        <sz val="9"/>
        <color rgb="FFFF0000"/>
        <rFont val="Arial"/>
        <family val="2"/>
        <charset val="238"/>
      </rPr>
      <t>ostatnie zamówienia 31.03.2022</t>
    </r>
  </si>
  <si>
    <r>
      <t xml:space="preserve">12m czujka zewnętrzna PIR 90 stopni z antymaskingiem zasilana bateryjnie; </t>
    </r>
    <r>
      <rPr>
        <sz val="9"/>
        <color rgb="FFFF0000"/>
        <rFont val="Arial"/>
        <family val="2"/>
        <charset val="238"/>
      </rPr>
      <t>ostatnie zamówienia 31.03.2022</t>
    </r>
  </si>
  <si>
    <r>
      <t xml:space="preserve">12m czujka zewnętrzna dualna PIR/MW 90 stopni z antymaskingiem zasilana bateryjnie; </t>
    </r>
    <r>
      <rPr>
        <sz val="9"/>
        <color rgb="FFFF0000"/>
        <rFont val="Arial"/>
        <family val="2"/>
        <charset val="238"/>
      </rPr>
      <t>ostatnie zamówienia 31.03.2022</t>
    </r>
  </si>
  <si>
    <r>
      <t xml:space="preserve">24m kurtyna dwustronna czujka zewnętrzna PIR; </t>
    </r>
    <r>
      <rPr>
        <sz val="9"/>
        <color rgb="FFFF0000"/>
        <rFont val="Arial"/>
        <family val="2"/>
        <charset val="238"/>
      </rPr>
      <t>ostatnie zamówienia 31.03.2022</t>
    </r>
  </si>
  <si>
    <r>
      <t xml:space="preserve">24m kurtyna dwustronna czujka zewnętrzna PIR z antymaskingiem; </t>
    </r>
    <r>
      <rPr>
        <sz val="9"/>
        <color rgb="FFFF0000"/>
        <rFont val="Arial"/>
        <family val="2"/>
        <charset val="238"/>
      </rPr>
      <t>ostatnie zamówienia 31.03.2022</t>
    </r>
  </si>
  <si>
    <r>
      <t xml:space="preserve">24m kurtyna dwustronna czujka zewnętrzna PIR zasilana bateryjnie; </t>
    </r>
    <r>
      <rPr>
        <sz val="9"/>
        <color rgb="FFFF0000"/>
        <rFont val="Arial"/>
        <family val="2"/>
        <charset val="238"/>
      </rPr>
      <t>ostatnie zamówienia 31.03.2022</t>
    </r>
  </si>
  <si>
    <r>
      <t xml:space="preserve">24m kurtyna dwustronna czujka zewnętrzna PIR z antymaskingiem zasilana bateryjnie; </t>
    </r>
    <r>
      <rPr>
        <sz val="9"/>
        <color rgb="FFFF0000"/>
        <rFont val="Arial"/>
        <family val="2"/>
        <charset val="238"/>
      </rPr>
      <t>ostatnie zamówienia 31.03.2022</t>
    </r>
  </si>
  <si>
    <t>Kamera WiFi do wideoweryfikacji do VXI-ST/AM/DAM</t>
  </si>
  <si>
    <t>Antena zewnętrzna do VXI-CMOD</t>
  </si>
  <si>
    <t>EE1216 z przewodem do AX-UBB (do montażu w kolumnie)</t>
  </si>
  <si>
    <t xml:space="preserve">Inovonics EE1216 nadajnik bezprzewodowy;  2 wejścia, czujnik oderwania od podłoża </t>
  </si>
  <si>
    <t>Inovonics odbiornik bezprzewodowy, 16 kanałów / 6 wyjść przekaźnikowych</t>
  </si>
  <si>
    <t>Inovonics odbiornik bezprzewodowy, 32 kanały / 12 wyjść otwarty kolektor</t>
  </si>
  <si>
    <t>Inovonics wzmacniak bezprzewodowy, zasilanie 12V        * przy montażu zewnętrznym wymagana puszka montażowa</t>
  </si>
  <si>
    <t>Czujka obecności pojazdu do systemów liczących
(Przy zamówieniach powyżej 30 sztuk nalezy zamawiać wielokrotność 10 sztuk - karton)</t>
  </si>
  <si>
    <t>Uchwyt o przekroju trójkątnym  do czujek pojazdów do ustawienia 45 st. i 90 st.</t>
  </si>
  <si>
    <t>Redwall-V 40m x 10m zewnętrzna czujka PIR z zaawansowanym algorytmem detekcji</t>
  </si>
  <si>
    <t>Redwall-V 40m x 4m zewnętrzna czujka PIR z zaawansowanym algorytmem detekcji</t>
  </si>
  <si>
    <t>Redwall-V 30m x 20m zewnętrzna czujka PIR z zaawansowanym algorytmem detekcji</t>
  </si>
  <si>
    <t>Redwall-V 40m x 10m zewnętrzna czujka PIR z niezależnym detektorem strefy podejścia 5m x 5m</t>
  </si>
  <si>
    <t>Redwall-V 40m x 4m zewnętrzna czujka PIR z niezależnym detektorem strefy podejścia 5m x 5m</t>
  </si>
  <si>
    <t>Redwall-V 30m x 20m zewnętrzna czujka PIR z niezależnym detektorem strefy podejścia 5m x 5m</t>
  </si>
  <si>
    <t xml:space="preserve">Redwall-V 50m x 30m zewnętrzna czujka PIR z niezależnym detektorem strefy podejścia 5m x 5m </t>
  </si>
  <si>
    <t>Redwall-V 100m x 3m zewnętrzna czujka PIR z 3 wyjściami do sterowania kamerą PTZ</t>
  </si>
  <si>
    <t>Redwall-V 30m x 20m czujka zewnętrzna PIR, niski pobór prądu</t>
  </si>
  <si>
    <t>Redwall-V 40m x 4m czujka zewnętrzna PIR, niski pobór prądu</t>
  </si>
  <si>
    <t>Redwall-V 40m x 10m czujka zewnętrzna PIR, niski pobór prądu</t>
  </si>
  <si>
    <t>* Należy wyposażyć w nadajnik radiowy i baterie</t>
  </si>
  <si>
    <t>* wymagane baterie litowe lub alkaliczne 3 do 9VDC</t>
  </si>
  <si>
    <t>40m x 10m do systemów IP, Power over Ethernet, puszka montażowa do PIE-1</t>
  </si>
  <si>
    <t>40m x 4m do systemów IP, Power over Ethernet, puszka montażowa do PIE-1</t>
  </si>
  <si>
    <t>30m x 20m do systemów IP, Power over Ethernet, puszka montażowa do PIE-1</t>
  </si>
  <si>
    <t>SIP-4010-IP z niezależnym detektorem strefy podejścia 5m x 5m, puszka montażowa do PIE-1</t>
  </si>
  <si>
    <t>SIP-404-IP z niezależnym detektorem strefy podejścia 5m x 5m, puszka montażowa do PIE-1</t>
  </si>
  <si>
    <t>SIP-3020-IP z niezależnym detektorem strefy podejścia 5m x 5m , puszka montażowa do PIE-1</t>
  </si>
  <si>
    <t>50m x 30m z niezależnym detektorem strefy podejścia 5m x 5m do systemów IP, Power over Ethernet, puszka montażowa do PIE-1</t>
  </si>
  <si>
    <t>100m x 3m z 3 niezależnymi wyjściami do sterowania kamerą IP PTZ, Power over Ethernet, puszka montażowa do PIE-1</t>
  </si>
  <si>
    <t xml:space="preserve">Koder PoE IP </t>
  </si>
  <si>
    <t>Metalowa puszka montażowa do czujek SIP-IP</t>
  </si>
  <si>
    <t>Redscan mini 20m x 20m, 95 stopni, montaż wewnętrzny; wymagana rejestracja projektu</t>
  </si>
  <si>
    <t>Redscan mini 20m x 20m, 95 stopni, montaż wewnętrzny i zewnętrzny; wymagana rejestracja projektu</t>
  </si>
  <si>
    <t>Czujka laserowa LIDAR dalekiego zasiegu; montaż zewnętrzny / wewnętrzny, 30m x 60m,190 stopni; zgodność OnVIF; 
wymagana rejestracja projektu</t>
  </si>
  <si>
    <t>Czujka laserowa LIDAR dalekiego zasiegu; montaż zewnętrzny / wewnętrzny, 50m x 100m,190 stopni; zgodność OnVIF; 
wymagana rejestracja projektu</t>
  </si>
  <si>
    <t>Rapid Fiber kit; procesor alarmowy, zasilacz, obudowa IP66; spinki do mocowania kabla, kabel detekcyjny SC-4 bez rurki; 
gotowy zestaw na 2 strefy po 100m; wymagana rejestracja projektu</t>
  </si>
  <si>
    <t>Rapid Fiber kit; procesor alarmowy, zasilacz, obudowa IP66; spinki do mocowania kabla, kabel detekcyjny SC-4 bez rurki; 
gotowy zestaw na 2 strefy po 200m; wymagana rejestracja projektu</t>
  </si>
  <si>
    <t>OPTEX oferuje wsparcie przy projektowaniu, instalacji i uruchomieniu urządzeń oraz diagnostykę nieprawidłowości w działaniu systemu. 
Szkolenie może być zorganizowane w naszym biurze lub siedzibie  klienta. 
Dodatkowe usługi obejmują: serwis techniczny, strojenie systemu, projektowanie systemu, wizja lokalna, usuwanie nieprawidłowości w działaniu</t>
  </si>
  <si>
    <t>8-godzinny dzień pracy (obejmujący czas podróży)</t>
  </si>
  <si>
    <t>1 godzina pracy (minimum 4 godziny)</t>
  </si>
  <si>
    <t>Trening 1-dniowy w biurze OPTEX</t>
  </si>
  <si>
    <t>Trening 1-dniowy w siedzibie klienta (obejmujący czas podróży)</t>
  </si>
  <si>
    <t xml:space="preserve">50cm 360º kolumna montowana do podłoża </t>
  </si>
  <si>
    <t>1m 360º kolumna montowana do podłoża</t>
  </si>
  <si>
    <t>1,5m 360º kolumna montowana do podłoża</t>
  </si>
  <si>
    <t>2m 360º kolumna montowana do podłoża</t>
  </si>
  <si>
    <t>3m 360º kolumna montowana do podłoża (wsporniki w zestawie)</t>
  </si>
  <si>
    <t>50cm 180º  kolumna montowana do podłoża</t>
  </si>
  <si>
    <t>1m 180º  kolumna montowana do podłoża</t>
  </si>
  <si>
    <t>1,5m 180º  kolumna montowana do podłoża</t>
  </si>
  <si>
    <t>2m 180º  kolumna montowana do podłoża</t>
  </si>
  <si>
    <t>3m 180º kolumna montowana do podłoża (wsporniki w zestawie)</t>
  </si>
  <si>
    <t>50cm 180º kolumna montowana do ściany</t>
  </si>
  <si>
    <t>1m 180º kolumna montowana do ściany</t>
  </si>
  <si>
    <t>1,5m 180º kolumna montowana do ściany</t>
  </si>
  <si>
    <t>2m 180º kolumna montowana do ściany</t>
  </si>
  <si>
    <t>3m 180º kolumna montowana do ściany</t>
  </si>
  <si>
    <t>Czujnik nacisku na pokrywę</t>
  </si>
  <si>
    <t>Termostat - 1 na kolumnę</t>
  </si>
  <si>
    <t>Moduł wentylatora 12vDC</t>
  </si>
  <si>
    <t>Moduł wentylatora 24vDC</t>
  </si>
  <si>
    <t>Płyta do montażu w fundamencie betonowym - do modeli 360° montowanych do podłoża</t>
  </si>
  <si>
    <t>Odciągi do kolumny 3m</t>
  </si>
  <si>
    <t>Obudowa do montażu kamery na kolumnie</t>
  </si>
  <si>
    <t>Obudowa do montażu oświetlenia na kolumnie</t>
  </si>
  <si>
    <t>Uchwyt ścienny do kolumn dwustronnych</t>
  </si>
  <si>
    <t>Uchwyt na akumulator</t>
  </si>
  <si>
    <t>Spinki montażowe do przewodów - 10szt.</t>
  </si>
  <si>
    <t>Płyta do montażu w fundamencie betonowym - do modeli 180° montowanych do podłoża</t>
  </si>
  <si>
    <t>24vDC moduł podgrzewacza - wymagane 2szt. na każdy komplet barier</t>
  </si>
  <si>
    <t>Płyta montażowa do bariery (2szt.) - MK3, AX-TN/TF - wymagane 1kpl.na każdy komplet barier</t>
  </si>
  <si>
    <t>Płyta montażowa do bariery (2szt.) - TFR &amp; SL - wymagane 1kpl.na każdy komplet barier</t>
  </si>
  <si>
    <t>0,7m wspornik do kolumny 3m</t>
  </si>
  <si>
    <t>Pokrywa górna / dolna do TW100/TW200</t>
  </si>
  <si>
    <t>Pokrywa górna / dolna do TW100M/TW200M</t>
  </si>
  <si>
    <t>Aluminiowa rama kolumny</t>
  </si>
  <si>
    <t>Pokrywa z poliwęglanu 98 cm</t>
  </si>
  <si>
    <t>Pokrywa z poliwęglanu 148 cm</t>
  </si>
  <si>
    <t>Pokrywa z poliwęglanu 199 cm</t>
  </si>
  <si>
    <t>Pokrywa z poliwęglanu 299 cm</t>
  </si>
  <si>
    <t>Opakowanie 1m</t>
  </si>
  <si>
    <t>Opakowanie 1,5m</t>
  </si>
  <si>
    <t>Opakowanie 2m</t>
  </si>
  <si>
    <t>Opakowanie 3m</t>
  </si>
  <si>
    <t>360° kolumna, montaż do podłoża. Wysokość = 2m, Liczba detektorów na stronę: 1 ODBIORNIK po obu stronach; 
obejmuje 2 moduły sterowania z termostatem, 2 podgrzewacze, 1 styk sabotażowy otwarcia obudowy oraz płyty barier, 
okablowanie i akcesoria pomocnicze. Połączone, gotowe do instalacji. (Bariery należy zamawiać oddzielnie). Przygotowana do SL-200/350/650QDP-BT</t>
  </si>
  <si>
    <t>360° kolumna, montaż do podłoża. Wysokość = 2m, Liczba detektorów na stronę: 2 ODBIORNIKi po obu stronach; 
obejmuje 2 moduły sterowania z termostatem, 4 podgrzewacze, 1 styk sabotażowy otwarcia obudowy oraz płyty barier, 
okablowanie i akcesoria pomocnicze. Połączone, gotowe do instalacji. (Bariery należy zamawiać oddzielnie). Przygotowana do SL-200/350/650QDP-BT</t>
  </si>
  <si>
    <t>360° kolumna, montaż do podłoża. Wysokość = 3m, Liczba detektorów na stronę: 3 ODBIORNIKi po obu stronach; 
obejmuje 2 moduły sterowania z termostatem, 6 podgrzewacze, 1 styk sabotażowy otwarcia obudowy oraz płyty barier, 
okablowanie i akcesoria pomocnicze. Połączone, gotowe do instalacji. (Bariery należy zamawiać oddzielnie). Przygotowana do SL-200/350/650QDP-BT</t>
  </si>
  <si>
    <t>180° kolumna, montaż do podłoża. Wysokość = 2m, Liczba detektorów na stronę: 1 ODBIORNIK; obejmuje 1 moduł sterowania z termostatem, 1 podgrzewacz, 1 styk sabotażowy otwarcia obudowy oraz płyty montażowe do barier, okablowanie i akcesoria pomocnicze. Połączone, gotowe do instalacji. (Bariery należy zamawiać oddzielnie). Przygotowana do SL-200/350/650QDP-BT</t>
  </si>
  <si>
    <t>180° kolumna, montaż do podłoża. Wysokość = 2m, Liczba detektorów na stronę: 2 ODBIORNIKi; obejmuje 1 moduł sterowania z termostatem, 2 podgrzewacze, 1 styk sabotażowy otwarcia obudowy oraz płyty montażowe do barier, okablowanie i akcesoria pomocnicze. Połączone, gotowe do instalacji. (Bariery należy zamawiać oddzielnie). Przygotowana do SL-200/350/650QDP-BT</t>
  </si>
  <si>
    <t>180° kolumna, montaż do podłoża. Wysokość = 3m, Liczba detektorów na stronę: 3 ODBIORNIKi; obejmuje 1 moduł sterowania z termostatem, 3 podgrzewacze, 1 styk sabotażowy otwarcia obudowy oraz płyty montażowe do barier, okablowanie i akcesoria pomocnicze. Połączone, gotowe do instalacji. (Bariery należy zamawiać oddzielnie). Przygotowana do SL-200/350/650QDP-BT</t>
  </si>
  <si>
    <t>180° kolumna, montaż do ściany. Wysokość = 2m, Liczba detektorów na stronę: 1 ODBIORNIK; 
obejmuje 1 moduł sterowania z termostatem, 1 podgrzewacz, 2 styki sabotażowe otwarcia pokrywy (górny i dolny) oraz płyty montażowe do barier, okablowanie i akcesoria pomocnicze. Połączone, gotowe do instalacji. (Bariery należy zamawiać oddzielnie). Przygotowana do SL-200/350/650QDP-BT</t>
  </si>
  <si>
    <t>180° kolumna, montaż do ściany. Wysokość = 2m, Liczba detektorów na stronę: 2 ODBIORNIKi; 
obejmuje 1 moduł sterowania z termostatem, 2 podgrzewacze, 2 styki sabotażowe otwarcia pokrywy (górny i dolny) oraz płyty montażowe do barier, okablowanie i akcesoria pomocnicze. Połączone, gotowe do instalacji. (Bariery należy zamawiać oddzielnie). Przygotowana do SL-200/350/650QDP-BT</t>
  </si>
  <si>
    <t>180° kolumna, montaż do ściany. Wysokość = 3m, Liczba detektorów na stronę: 3 ODBIORNIKi; 
obejmuje 1 moduł sterowania z termostatem, 3 podgrzewacze, 2 styki sabotażowe otwarcia pokrywy (górny i dolny) oraz płyty montażowe do barier, okablowanie i akcesoria pomocnicze. Połączone, gotowe do instalacji. (Bariery należy zamawiać oddzielnie). Przygotowana do SL-200/350/650QDP-BT</t>
  </si>
  <si>
    <t>12V moduł wentylatora do kolumny przygotowanej do montażu barier</t>
  </si>
  <si>
    <t>24V moduł wentylatora do kolumny przygotowanej do montażu barier</t>
  </si>
  <si>
    <t>Zasilacz 12V - 3,5A z uchwytem do kolumny przygotowanej do montażu barier</t>
  </si>
  <si>
    <t>Zasilacz 24V - 1,8A z uchwytem do kolumny przygotowanej do montażu barier</t>
  </si>
  <si>
    <t>Montaż barier w kolumnie (1 kolumna)</t>
  </si>
  <si>
    <t>Montaż SL-200/350/650BT w kolumnie przygotowanej do montażu barier (na zamówienie)</t>
  </si>
  <si>
    <t xml:space="preserve">*Cena: </t>
  </si>
  <si>
    <t>DDP w Euro (Minimalna wartość zamówienia: EUR 1,000- ) (dostawa na koszt OPTEX)</t>
  </si>
  <si>
    <t>Nazwa banku :               </t>
  </si>
  <si>
    <t>Uwagi:</t>
  </si>
  <si>
    <t>* Zamówienia realizowane są w kolejność napływania</t>
  </si>
  <si>
    <t>* Koszty transportu (DDP) obciążają zamawiającego w przypadku:</t>
  </si>
  <si>
    <t xml:space="preserve">  - zamówień z przyspieszonym terminem realizacji</t>
  </si>
  <si>
    <t xml:space="preserve">  - 2 lub więcej wysyłek w tygodniu</t>
  </si>
  <si>
    <t xml:space="preserve">  - zamówień przekraczających stany magazynowe bez uprzedniego zawiadomienia</t>
  </si>
  <si>
    <t>* Na zamówieniu należy umieścić nazwę i kod produktu</t>
  </si>
  <si>
    <t xml:space="preserve">* Warunki płatności, ceny, specyfikacje produktów, warianty produktów oraz inne informacje </t>
  </si>
  <si>
    <t xml:space="preserve">   mogą być zmienianie bez powiadomienia; po weryfikacji, do każdego zamówienia przesyłane jest </t>
  </si>
  <si>
    <t xml:space="preserve">* 3m kolumny wymagają specjalnego transportu. Prosimy o kontakt przed złożeniem zamówienia.  </t>
  </si>
  <si>
    <t>EXW (Lyon FR) w Euro (organizacja i koszt transportu z magazynu po stronie klienta)</t>
  </si>
  <si>
    <t>*Płatności:</t>
  </si>
  <si>
    <t>Numer rachunku:     </t>
  </si>
  <si>
    <t xml:space="preserve">   potwierdzenie przyjęcia do realizacji przez OPTEX SECURITY BV</t>
  </si>
  <si>
    <t>Nazwa</t>
  </si>
  <si>
    <t>Kod produktu</t>
  </si>
  <si>
    <t>Opis</t>
  </si>
  <si>
    <t>Dostawa</t>
  </si>
  <si>
    <t>Obraz</t>
  </si>
  <si>
    <t>Sugerowana cena detaliczna</t>
  </si>
  <si>
    <t>Czujki wewnętrzne</t>
  </si>
  <si>
    <t>Aktywne bariery podczerwieni</t>
  </si>
  <si>
    <t>Czujki zewnętrzne</t>
  </si>
  <si>
    <t>Kamera WiFi do przwodowych VXI</t>
  </si>
  <si>
    <t>inovonics (nadajniki radiowe do czujek zasilanych bateryjnie)</t>
  </si>
  <si>
    <t>Nadajnik Texexom Ricochet RF (do czujek zasilanych bateryjnie)</t>
  </si>
  <si>
    <t>Czujki do wykrywania pojazdów</t>
  </si>
  <si>
    <t>Czujka obecności pojazdu do bram i szlabanów
(Przy zamówieniach powyżej 30 sztuk nalezy zamawiać wielokrotność 10 sztuk - karton)</t>
  </si>
  <si>
    <t>Red products (SIP zewnętrzne pasywne czujki podczerwieni)</t>
  </si>
  <si>
    <t>Red products (SIP zewnętrzne pasywne czujki podczerwieni zasilane bateryjnie)</t>
  </si>
  <si>
    <t>Red products (SIP-IP zewnętrzne pasywne czujki podczerwieni)</t>
  </si>
  <si>
    <t>Red products (SIP akcesoria)</t>
  </si>
  <si>
    <t>Red products (czujki laserowe REDSCAN)</t>
  </si>
  <si>
    <t>FSI (Rapid FIBER - napłotowy światłowód detekcyjny)</t>
  </si>
  <si>
    <t>Usługi doradztwa i wsparcia</t>
  </si>
  <si>
    <t>Bunker (montaż do podłoża, 360°)</t>
  </si>
  <si>
    <t>Bunker (montaż do podłoża, 180°)</t>
  </si>
  <si>
    <t>Bunker (montaż do ściany, 180°)</t>
  </si>
  <si>
    <t>Bunker (akcesoria)</t>
  </si>
  <si>
    <t>Bunker (części zamienne)</t>
  </si>
  <si>
    <t>Kolumny przygotowane do montażu barier (montaż do podłoża, 360°)</t>
  </si>
  <si>
    <t>Kolumny przygotowane do montażu barier (montaż do podłoża, 180°)</t>
  </si>
  <si>
    <t>Kolumny przygotowane do montażu barier (montaż do ściany, 180°)</t>
  </si>
  <si>
    <t xml:space="preserve">Akcesoria do kolumn przygotowanych do montażu barier </t>
  </si>
  <si>
    <t>Instalacja bariery w kolumnie (na zamówienie)</t>
  </si>
  <si>
    <t>BXS-AM(W)  A10050249  avilable</t>
  </si>
  <si>
    <t>BXS-RAM(W)  A10050251 avialble</t>
  </si>
  <si>
    <t>*** Informacja o produktach wycofanych z oferty ***</t>
  </si>
  <si>
    <t>Części zamienne</t>
  </si>
  <si>
    <t>Akcesoria dodatkowe</t>
  </si>
  <si>
    <t>Wycofane w odery w grudniu 2021r.</t>
  </si>
  <si>
    <t>Planowane wycofanie z oferty w 1-2 kwartale 2022r.</t>
  </si>
  <si>
    <t>Kategoria</t>
  </si>
  <si>
    <t>Seria produktów</t>
  </si>
  <si>
    <t>Wycofany model</t>
  </si>
  <si>
    <t>Kod</t>
  </si>
  <si>
    <t>Zamiennik</t>
  </si>
  <si>
    <t>Zastępowany przez RLS-3060V</t>
  </si>
  <si>
    <t>*Ijeżeli projekt obejmuje dotyczasowe produkty prosimy o kontakt w celu ustalenia warunków zamiany na nowy model</t>
  </si>
  <si>
    <t>VXS-AM(W)  A10050233  nadal dostępny</t>
  </si>
  <si>
    <t>VXS-DAM-X5(W)  A10050235  nadal dostępny</t>
  </si>
  <si>
    <t>VXS-RAM(W)  A10050234  nadal dostępny</t>
  </si>
  <si>
    <t>VXS-RDAM-X5(W)  A10050237 nadal dostępny</t>
  </si>
  <si>
    <t>BXS-ST(W) A10050248  nadal dostępny</t>
  </si>
  <si>
    <t>BXS-R(W)  A10050250  nadal dostępny</t>
  </si>
  <si>
    <t>Przednia pokrywa</t>
  </si>
  <si>
    <t>Soczewka kurtynowa</t>
  </si>
  <si>
    <t>- CX-502/502AM
- OML-ST (z wyjątkiem OML-AM)
* zamawiana ilość: 5 szt. lub wielokrotność</t>
  </si>
  <si>
    <t>Przednia pokrywa z soczewką</t>
  </si>
  <si>
    <t>- VX-402R (brak uchwytów i wkrętów w zestawie)</t>
  </si>
  <si>
    <t>Soczwki</t>
  </si>
  <si>
    <r>
      <t xml:space="preserve">- VX-402/402R
</t>
    </r>
    <r>
      <rPr>
        <sz val="9"/>
        <rFont val="Arial"/>
        <family val="2"/>
      </rPr>
      <t>*zamawiana ilość: 5 szt. lub wielokrotność</t>
    </r>
  </si>
  <si>
    <r>
      <t xml:space="preserve">- FX-40
- RX-40QZ/40PT
- RXC-ST
</t>
    </r>
    <r>
      <rPr>
        <sz val="9"/>
        <rFont val="Arial"/>
        <family val="2"/>
      </rPr>
      <t>* zamawiana ilość: 5 szt. lub wielokrotność</t>
    </r>
  </si>
  <si>
    <t>Powiększona puszka tylna</t>
  </si>
  <si>
    <t xml:space="preserve">- FTN-R
- FTN-RAM 
   (brak przewodów i wkrętów w zestawie) </t>
  </si>
  <si>
    <t xml:space="preserve">- FTN-R
- FTN-RAM   (brak przewodów i wkrętów w zestawie) </t>
  </si>
  <si>
    <t>Puszka tylna</t>
  </si>
  <si>
    <t>Puszka tylna  (kolor biały)</t>
  </si>
  <si>
    <t>Przednia pokrywa z soczewką (kolor biały)</t>
  </si>
  <si>
    <t>- AX-100TF/200TF
- kolor srebrny logo</t>
  </si>
  <si>
    <t>Puszka tylna  (kolor czarny)</t>
  </si>
  <si>
    <t>Przednia pokrywa z soczewką (kolor czarny)</t>
  </si>
  <si>
    <t>Pokrywa przednia (kolor biały)</t>
  </si>
  <si>
    <t>Pokrywa przednia (kolor srebrny)</t>
  </si>
  <si>
    <t>Pokrywa przednia (kolor czarny)</t>
  </si>
  <si>
    <t>BXS Pokrywa przednia(W)</t>
  </si>
  <si>
    <t>BXS Pokrywa przednia(S)</t>
  </si>
  <si>
    <t>BXS Pokrywa przednia(BK)</t>
  </si>
  <si>
    <t>Nakładka na puszkę tylną  (kolor czarny)</t>
  </si>
  <si>
    <t>Nakładka na puszkę tylną  (kolor biały)</t>
  </si>
  <si>
    <t>Nakładka na puszkę tylną  (kolor srebrny)</t>
  </si>
  <si>
    <t>Soczewki</t>
  </si>
  <si>
    <t xml:space="preserve">Przednia pokrywa </t>
  </si>
  <si>
    <t>Tylna pokrywa (2szt.)</t>
  </si>
  <si>
    <t>Uchwyt ścienny</t>
  </si>
  <si>
    <t>Okno lasera</t>
  </si>
  <si>
    <r>
      <t xml:space="preserve">Okno lasera </t>
    </r>
    <r>
      <rPr>
        <b/>
        <u/>
        <sz val="9.5"/>
        <rFont val="Arial"/>
        <family val="2"/>
        <charset val="238"/>
      </rPr>
      <t>z podgrzewaczem</t>
    </r>
  </si>
  <si>
    <t>WEWNĘTRZNE</t>
  </si>
  <si>
    <t>ZEWNĘTRZNE</t>
  </si>
  <si>
    <t>BARIERY</t>
  </si>
  <si>
    <t>REDSCAN / REDWALL</t>
  </si>
  <si>
    <t>Tylna puszka na baterie i nadajnik</t>
  </si>
  <si>
    <t>Regulowany uchwyt ścienny</t>
  </si>
  <si>
    <t>Regulowany uchwyt sufitowy</t>
  </si>
  <si>
    <t xml:space="preserve">- BX-80N "wymaga SP-2(W)
- BX-80NR </t>
  </si>
  <si>
    <t>Regulowany uchwyt ścienny (nowy typ, biały)</t>
  </si>
  <si>
    <t>Ragulowany uchwyt ścienny</t>
  </si>
  <si>
    <t>12" Ragulowany uchwyt ścienny</t>
  </si>
  <si>
    <t>8" Ragulowany uchwyt ścienny</t>
  </si>
  <si>
    <t>Ragulowany uchwyt sufitowy</t>
  </si>
  <si>
    <t>Podstawa dystansowa (szara)</t>
  </si>
  <si>
    <t>Podstawa dystansowa (biała)</t>
  </si>
  <si>
    <t xml:space="preserve">- BX-80N </t>
  </si>
  <si>
    <t>Uchwyt do montażu 2 czujek tworzących strefę detekcji 180 stopni</t>
  </si>
  <si>
    <t>Ragulowany uchwyt ścienno-sufitowy</t>
  </si>
  <si>
    <t>Czujnik oderwania od podłoża</t>
  </si>
  <si>
    <t>Naklejka 2 : detekcja na krawędziach</t>
  </si>
  <si>
    <r>
      <t xml:space="preserve">VXI-MASKING SEAL 3 AND 4
</t>
    </r>
    <r>
      <rPr>
        <sz val="11"/>
        <rFont val="Arial"/>
        <family val="2"/>
      </rPr>
      <t xml:space="preserve">Naklejka 3 :    5 x 10m 
Naklejka 4 : 1.5 x 10m </t>
    </r>
  </si>
  <si>
    <t>Naklejka 5 :    10 x 5m 
Naklejka 6 : 10 x 1.5m</t>
  </si>
  <si>
    <t>Zestaw płytek maskowania obszaru serii WX (10szt.)</t>
  </si>
  <si>
    <t>Uchwyt do montażu na słupku serii WX</t>
  </si>
  <si>
    <r>
      <t xml:space="preserve">A10050061      PEU-G(PACK)    
</t>
    </r>
    <r>
      <rPr>
        <sz val="8"/>
        <rFont val="Arial"/>
        <family val="2"/>
      </rPr>
      <t xml:space="preserve">   Alarm: 8.2kOhm / Tamper: 8.2kOhm / 
   Trouble: 8.2kOhm</t>
    </r>
    <r>
      <rPr>
        <sz val="11"/>
        <rFont val="Arial"/>
        <family val="2"/>
      </rPr>
      <t xml:space="preserve">
</t>
    </r>
    <r>
      <rPr>
        <b/>
        <sz val="11"/>
        <rFont val="Arial"/>
        <family val="2"/>
      </rPr>
      <t xml:space="preserve">
A10050062      PEU-H(PACK)    </t>
    </r>
    <r>
      <rPr>
        <sz val="11"/>
        <rFont val="Arial"/>
        <family val="2"/>
      </rPr>
      <t xml:space="preserve">
</t>
    </r>
    <r>
      <rPr>
        <sz val="8"/>
        <rFont val="Arial"/>
        <family val="2"/>
      </rPr>
      <t xml:space="preserve">   Alarm: 4.7kOhm / Tamper: 2.2kOhm / 
   Trouble: 2.2kOhm</t>
    </r>
    <r>
      <rPr>
        <b/>
        <sz val="11"/>
        <rFont val="Arial"/>
        <family val="2"/>
      </rPr>
      <t xml:space="preserve">
A10050063      PEU-I(PACK)    
</t>
    </r>
    <r>
      <rPr>
        <sz val="8"/>
        <rFont val="Arial"/>
        <family val="2"/>
      </rPr>
      <t xml:space="preserve">   Alarm: 3.3kOhm / Tamper: 3.3kOhm / 
   Trouble: 1.0kOhm</t>
    </r>
    <r>
      <rPr>
        <b/>
        <sz val="11"/>
        <rFont val="Arial"/>
        <family val="2"/>
      </rPr>
      <t xml:space="preserve">
A10050064     PEU-J(PACK)    
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  Alarm: 6.8kOhm / Tamper: 4.7kOhm / 
   Trouble: 12.0kOhm</t>
    </r>
    <r>
      <rPr>
        <b/>
        <sz val="11"/>
        <rFont val="Arial"/>
        <family val="2"/>
      </rPr>
      <t xml:space="preserve">
A10050065     PEU-K(PACK)    
</t>
    </r>
    <r>
      <rPr>
        <sz val="8"/>
        <rFont val="Arial"/>
        <family val="2"/>
      </rPr>
      <t xml:space="preserve">   Alarm: 1.0kOhm / Tamper: 1.0kOhm / 
   Trouble: 2.2kOhm
</t>
    </r>
    <r>
      <rPr>
        <sz val="10"/>
        <rFont val="Arial"/>
        <family val="2"/>
      </rPr>
      <t>* Pojedyncze opakowanie zawiera 100szt.</t>
    </r>
  </si>
  <si>
    <t>Detektor wiązki lasera</t>
  </si>
  <si>
    <t>Uchwyt ze stali nierdzewnej do montażu na słupie</t>
  </si>
  <si>
    <t>Regulowany uchwyt ze stali nierdzewnej</t>
  </si>
  <si>
    <t>Puszka tylna do przewodów prowadzonych natynkowo</t>
  </si>
  <si>
    <t xml:space="preserve">Płyty do montażu bariery w kolumnie  (2szt.) </t>
  </si>
  <si>
    <t>Pokrywa boczna</t>
  </si>
  <si>
    <t>Podgrzewacz (2szt.)</t>
  </si>
  <si>
    <t>- SL-350QFR/350QNR
- SL-200QN/350QN/650QN
- SL-200QDM/350QDM/650QDM
- SL-200QDP/350QDP/650QDP</t>
  </si>
  <si>
    <t>- AX-100TF/200TF
- AX-70TN/130TN/200TN
- SL200QN/350QN/650QN (potrzebne 2kpl.)
- SL-200QDM/350QDM/650QDM (potrzebne 2kpl.)
- SL-200QDP/350QDP/650QDP (potrzebne 2kpl.)</t>
  </si>
  <si>
    <t>Osłona przed ptakami (2szt.)</t>
  </si>
  <si>
    <t>Przewody przedłużające do montażu w kolumnie (2szt.)</t>
  </si>
  <si>
    <t>Biała pokrywa dekoracyjna</t>
  </si>
  <si>
    <t>Podkładka dystansowa</t>
  </si>
  <si>
    <t>Pojemnik na baterie</t>
  </si>
  <si>
    <t xml:space="preserve"> Pojemnik na baterie CR123A z imitacją baterii</t>
  </si>
  <si>
    <t>Metalowa obudowa antywandalowa</t>
  </si>
  <si>
    <t>CR123A uchwyt na baterie (2szt.)</t>
  </si>
  <si>
    <t xml:space="preserve">- SL-100/200TNR
</t>
  </si>
  <si>
    <t>Układ zamiany napięcia zasilania</t>
  </si>
  <si>
    <t>Układ regulacji napięcia sygnału słabej baterii</t>
  </si>
  <si>
    <t>Dźwiękowy tester przejścia</t>
  </si>
  <si>
    <t xml:space="preserve">Zestaw akcesoriów do strojenia czujek SIP, obejmuje AWT-3, AVF-1, zestaw płytek obszaru detekcji </t>
  </si>
  <si>
    <t>Wizjer obszaru detekcji</t>
  </si>
  <si>
    <t xml:space="preserve">Podgrzewacz - 24vAC </t>
  </si>
  <si>
    <t xml:space="preserve">Osłona przeciwsłoneczna / przeciwśnieżna </t>
  </si>
  <si>
    <t>Uchwyt do montażu na słupie</t>
  </si>
  <si>
    <t>Uchwyt do montażu wpuszczanego</t>
  </si>
  <si>
    <t>Uchwyt sufitowy</t>
  </si>
  <si>
    <t xml:space="preserve">Płyta do montażu narożnego do 2020WMA </t>
  </si>
  <si>
    <t>Płyta do montażu na słupie do 2020WMA</t>
  </si>
  <si>
    <t xml:space="preserve">24" uchwyt ścienny / sufitowy z regulowaną głowicą </t>
  </si>
  <si>
    <t>38" i 62" wydłużona wersja 2020ANGS</t>
  </si>
  <si>
    <t>Zewnętrzne</t>
  </si>
  <si>
    <t>/ Wewnetrzne</t>
  </si>
  <si>
    <t>Wtyczki EOL</t>
  </si>
  <si>
    <t>PoE IP akcesoria</t>
  </si>
  <si>
    <t>Redscan / RLS-2020</t>
  </si>
  <si>
    <t>Redwall</t>
  </si>
  <si>
    <t>Bariery</t>
  </si>
  <si>
    <t>Cennik detaliczny netto, ważny od 1.1.2022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</si>
</sst>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4" formatCode="_-* #,##0.00\ &quot;zł&quot;_-;\-* #,##0.00\ &quot;zł&quot;_-;_-* &quot;-&quot;??\ &quot;zł&quot;_-;_-@_-"/>
    <numFmt numFmtId="164" formatCode="&quot;¥&quot;#,##0;[Red]&quot;¥&quot;\-#,##0"/>
    <numFmt numFmtId="165" formatCode="&quot;¥&quot;#,##0.00;[Red]&quot;¥&quot;\-#,##0.00"/>
    <numFmt numFmtId="166" formatCode="#,##0;\-#,##0;&quot;-&quot;"/>
    <numFmt numFmtId="167" formatCode="&quot;$&quot;#,##0;\-&quot;$&quot;#,##0"/>
    <numFmt numFmtId="168" formatCode="_(* #,##0.00_);_(* \(#,##0.00\);_(* &quot;-&quot;??_);_(@_)"/>
    <numFmt numFmtId="169" formatCode="_(* #,##0_);_(* \(#,##0\);_(* &quot;-&quot;_);_(@_)"/>
    <numFmt numFmtId="170" formatCode="_-[$€-2]\ * #,##0.00_-;\-[$€-2]\ * #,##0.00_-;_-[$€-2]\ * &quot;-&quot;??_-;_-@_-"/>
    <numFmt numFmtId="171" formatCode="[$-809]dd\ mmmm\ yyyy;@"/>
    <numFmt numFmtId="172" formatCode="dd/mm/yyyy;@"/>
    <numFmt numFmtId="173" formatCode="[$€-2]\ #,##0.00;[$€-2]\ #,##0.00"/>
    <numFmt numFmtId="174" formatCode="[$€-2]\ #,##0.00"/>
    <numFmt numFmtId="175" formatCode="_-* #,##0.00\ [$PLN]_-;\-* #,##0.00\ [$PLN]_-;_-* &quot;-&quot;??\ [$PLN]_-;_-@_-"/>
    <numFmt numFmtId="176" formatCode="_-* #,##0\ [$PLN]_-;\-* #,##0\ [$PLN]_-;_-* &quot;-&quot;??\ [$PLN]_-;_-@_-"/>
    <numFmt numFmtId="177" formatCode="#,##0\ [$PLN]"/>
    <numFmt numFmtId="178" formatCode="_-* #,##0\ [$PLN]_-;\-* #,##0\ [$PLN]_-;_-* &quot;-&quot;\ [$PLN]_-;_-@_-"/>
    <numFmt numFmtId="179" formatCode="[$€-2]\ #,##0"/>
  </numFmts>
  <fonts count="100">
    <font>
      <sz val="10"/>
      <name val="Arial"/>
      <family val="2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name val="__ _____"/>
      <family val="3"/>
      <charset val="128"/>
    </font>
    <font>
      <sz val="10"/>
      <name val="Arial"/>
      <family val="2"/>
    </font>
    <font>
      <sz val="6"/>
      <name val="ＭＳ Ｐゴシック"/>
      <family val="3"/>
      <charset val="128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ＭＳ Ｐゴシック"/>
      <family val="3"/>
      <charset val="128"/>
    </font>
    <font>
      <sz val="9"/>
      <name val="Arial"/>
      <family val="2"/>
    </font>
    <font>
      <sz val="10"/>
      <color indexed="8"/>
      <name val="Arial"/>
      <family val="2"/>
    </font>
    <font>
      <u/>
      <sz val="11"/>
      <color indexed="12"/>
      <name val="ÇlÇr ÇoÉSÉVÉbÉN"/>
      <family val="3"/>
      <charset val="128"/>
    </font>
    <font>
      <u/>
      <sz val="11"/>
      <color indexed="36"/>
      <name val="ÇlÇr ÇoÉSÉVÉbÉN"/>
      <family val="3"/>
      <charset val="128"/>
    </font>
    <font>
      <sz val="11"/>
      <name val="?? ?˜È"/>
      <family val="3"/>
      <charset val="128"/>
    </font>
    <font>
      <sz val="11"/>
      <name val="ＭＳ 明朝"/>
      <family val="1"/>
      <charset val="128"/>
    </font>
    <font>
      <sz val="11"/>
      <name val="・団"/>
      <family val="1"/>
      <charset val="128"/>
    </font>
    <font>
      <sz val="14"/>
      <name val="ＨＧ丸ゴシックM"/>
      <family val="3"/>
      <charset val="128"/>
    </font>
    <font>
      <sz val="14"/>
      <name val="ＭＳ 明朝"/>
      <family val="1"/>
      <charset val="128"/>
    </font>
    <font>
      <sz val="14"/>
      <name val="俵俽 柧挬"/>
      <family val="2"/>
    </font>
    <font>
      <sz val="10"/>
      <color theme="1"/>
      <name val="Tahoma"/>
      <family val="2"/>
    </font>
    <font>
      <sz val="11"/>
      <color theme="1"/>
      <name val="Calibri"/>
      <family val="3"/>
      <charset val="128"/>
      <scheme val="minor"/>
    </font>
    <font>
      <b/>
      <sz val="18"/>
      <color theme="3"/>
      <name val="Cambria"/>
      <family val="2"/>
      <charset val="128"/>
      <scheme val="major"/>
    </font>
    <font>
      <b/>
      <sz val="15"/>
      <color theme="3"/>
      <name val="Calibri"/>
      <family val="2"/>
      <charset val="128"/>
      <scheme val="minor"/>
    </font>
    <font>
      <b/>
      <sz val="13"/>
      <color theme="3"/>
      <name val="Calibri"/>
      <family val="2"/>
      <charset val="128"/>
      <scheme val="minor"/>
    </font>
    <font>
      <b/>
      <sz val="11"/>
      <color theme="3"/>
      <name val="Calibri"/>
      <family val="2"/>
      <charset val="128"/>
      <scheme val="minor"/>
    </font>
    <font>
      <sz val="11"/>
      <color rgb="FF006100"/>
      <name val="Calibri"/>
      <family val="2"/>
      <charset val="128"/>
      <scheme val="minor"/>
    </font>
    <font>
      <sz val="11"/>
      <color rgb="FF9C0006"/>
      <name val="Calibri"/>
      <family val="2"/>
      <charset val="128"/>
      <scheme val="minor"/>
    </font>
    <font>
      <sz val="11"/>
      <color rgb="FF9C6500"/>
      <name val="Calibri"/>
      <family val="2"/>
      <charset val="128"/>
      <scheme val="minor"/>
    </font>
    <font>
      <sz val="11"/>
      <color rgb="FF3F3F76"/>
      <name val="Calibri"/>
      <family val="2"/>
      <charset val="128"/>
      <scheme val="minor"/>
    </font>
    <font>
      <b/>
      <sz val="11"/>
      <color rgb="FF3F3F3F"/>
      <name val="Calibri"/>
      <family val="2"/>
      <charset val="128"/>
      <scheme val="minor"/>
    </font>
    <font>
      <b/>
      <sz val="11"/>
      <color rgb="FFFA7D00"/>
      <name val="Calibri"/>
      <family val="2"/>
      <charset val="128"/>
      <scheme val="minor"/>
    </font>
    <font>
      <sz val="11"/>
      <color rgb="FFFA7D00"/>
      <name val="Calibri"/>
      <family val="2"/>
      <charset val="128"/>
      <scheme val="minor"/>
    </font>
    <font>
      <b/>
      <sz val="11"/>
      <color theme="0"/>
      <name val="Calibri"/>
      <family val="2"/>
      <charset val="128"/>
      <scheme val="minor"/>
    </font>
    <font>
      <sz val="11"/>
      <color rgb="FFFF0000"/>
      <name val="Calibri"/>
      <family val="2"/>
      <charset val="128"/>
      <scheme val="minor"/>
    </font>
    <font>
      <i/>
      <sz val="11"/>
      <color rgb="FF7F7F7F"/>
      <name val="Calibri"/>
      <family val="2"/>
      <charset val="128"/>
      <scheme val="minor"/>
    </font>
    <font>
      <b/>
      <sz val="11"/>
      <color theme="1"/>
      <name val="Calibri"/>
      <family val="2"/>
      <charset val="128"/>
      <scheme val="minor"/>
    </font>
    <font>
      <sz val="11"/>
      <color theme="0"/>
      <name val="Calibri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MS Sans Serif"/>
      <family val="2"/>
    </font>
    <font>
      <sz val="10"/>
      <name val="Geneva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0"/>
      <name val="MS Sans Serif"/>
      <family val="2"/>
      <charset val="128"/>
    </font>
    <font>
      <sz val="9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sz val="9.5"/>
      <name val="Arial"/>
      <family val="2"/>
    </font>
    <font>
      <sz val="7"/>
      <name val="Arial"/>
      <family val="2"/>
    </font>
    <font>
      <sz val="8.5"/>
      <name val="Arial"/>
      <family val="2"/>
    </font>
    <font>
      <sz val="11"/>
      <color rgb="FFFF0000"/>
      <name val="Arial"/>
      <family val="2"/>
    </font>
    <font>
      <b/>
      <sz val="11"/>
      <color theme="0"/>
      <name val="Arial"/>
      <family val="2"/>
    </font>
    <font>
      <sz val="9"/>
      <color theme="0" tint="-0.499984740745262"/>
      <name val="Arial"/>
      <family val="2"/>
    </font>
    <font>
      <b/>
      <sz val="11"/>
      <color rgb="FFFF0000"/>
      <name val="Arial"/>
      <family val="2"/>
    </font>
    <font>
      <sz val="11"/>
      <color theme="0"/>
      <name val="Arial"/>
      <family val="2"/>
    </font>
    <font>
      <u/>
      <sz val="10"/>
      <color theme="10"/>
      <name val="Arial"/>
      <family val="2"/>
    </font>
    <font>
      <b/>
      <u/>
      <sz val="11"/>
      <name val="Arial"/>
      <family val="2"/>
    </font>
    <font>
      <sz val="11"/>
      <color rgb="FF000000"/>
      <name val="Calibri"/>
      <family val="2"/>
    </font>
    <font>
      <sz val="11"/>
      <color theme="0" tint="-0.499984740745262"/>
      <name val="Arial"/>
      <family val="2"/>
    </font>
    <font>
      <b/>
      <sz val="9"/>
      <color theme="0"/>
      <name val="Arial"/>
      <family val="2"/>
    </font>
    <font>
      <sz val="8"/>
      <color rgb="FF808080"/>
      <name val="Arial"/>
      <family val="2"/>
    </font>
    <font>
      <sz val="9"/>
      <color theme="9" tint="-0.499984740745262"/>
      <name val="Arial"/>
      <family val="2"/>
    </font>
    <font>
      <b/>
      <sz val="12"/>
      <color theme="0"/>
      <name val="Arial"/>
      <family val="2"/>
    </font>
    <font>
      <sz val="10"/>
      <color theme="1" tint="0.499984740745262"/>
      <name val="Arial"/>
      <family val="2"/>
    </font>
    <font>
      <b/>
      <sz val="16"/>
      <name val="Arial"/>
      <family val="2"/>
    </font>
    <font>
      <b/>
      <i/>
      <sz val="18"/>
      <color rgb="FF0070C0"/>
      <name val="Arial"/>
      <family val="2"/>
    </font>
    <font>
      <b/>
      <sz val="20"/>
      <color theme="0"/>
      <name val="Arial"/>
      <family val="2"/>
    </font>
    <font>
      <b/>
      <sz val="9.5"/>
      <name val="Arial"/>
      <family val="2"/>
    </font>
    <font>
      <i/>
      <sz val="9"/>
      <name val="Arial"/>
      <family val="2"/>
    </font>
    <font>
      <i/>
      <sz val="11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  <charset val="238"/>
    </font>
    <font>
      <sz val="9"/>
      <color rgb="FFFF0000"/>
      <name val="Arial"/>
      <family val="2"/>
      <charset val="238"/>
    </font>
    <font>
      <b/>
      <u/>
      <sz val="9.5"/>
      <name val="Arial"/>
      <family val="2"/>
      <charset val="238"/>
    </font>
    <font>
      <sz val="24"/>
      <name val="Arial"/>
      <family val="2"/>
    </font>
    <font>
      <u/>
      <sz val="12"/>
      <color theme="10"/>
      <name val="Calibri"/>
      <family val="2"/>
      <charset val="238"/>
      <scheme val="minor"/>
    </font>
    <font>
      <sz val="12"/>
      <name val="Arial"/>
      <family val="2"/>
    </font>
  </fonts>
  <fills count="6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/>
        <bgColor indexed="64"/>
      </patternFill>
    </fill>
  </fills>
  <borders count="11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</borders>
  <cellStyleXfs count="236">
    <xf numFmtId="0" fontId="0" fillId="0" borderId="0"/>
    <xf numFmtId="0" fontId="9" fillId="0" borderId="0"/>
    <xf numFmtId="166" fontId="19" fillId="0" borderId="0" applyFill="0" applyBorder="0" applyAlignment="0"/>
    <xf numFmtId="0" fontId="20" fillId="0" borderId="0" applyNumberFormat="0" applyFill="0" applyBorder="0" applyAlignment="0" applyProtection="0">
      <alignment vertical="top"/>
      <protection locked="0"/>
    </xf>
    <xf numFmtId="0" fontId="16" fillId="0" borderId="1" applyNumberFormat="0" applyAlignment="0" applyProtection="0">
      <alignment horizontal="left" vertical="center"/>
    </xf>
    <xf numFmtId="0" fontId="16" fillId="0" borderId="2">
      <alignment horizontal="left"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2" fillId="0" borderId="0"/>
    <xf numFmtId="167" fontId="23" fillId="0" borderId="0"/>
    <xf numFmtId="9" fontId="28" fillId="0" borderId="0" applyFont="0" applyFill="0" applyBorder="0" applyAlignment="0" applyProtection="0">
      <alignment vertical="center"/>
    </xf>
    <xf numFmtId="0" fontId="25" fillId="2" borderId="3">
      <alignment horizontal="left" vertical="center"/>
    </xf>
    <xf numFmtId="0" fontId="17" fillId="0" borderId="0"/>
    <xf numFmtId="0" fontId="27" fillId="0" borderId="0"/>
    <xf numFmtId="0" fontId="26" fillId="0" borderId="0"/>
    <xf numFmtId="38" fontId="28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/>
    <xf numFmtId="168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29" fillId="0" borderId="0">
      <alignment vertical="center"/>
    </xf>
    <xf numFmtId="0" fontId="17" fillId="0" borderId="0"/>
    <xf numFmtId="165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17" fillId="0" borderId="0"/>
    <xf numFmtId="0" fontId="8" fillId="0" borderId="0">
      <alignment vertical="center"/>
    </xf>
    <xf numFmtId="9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9" fillId="0" borderId="0"/>
    <xf numFmtId="0" fontId="3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9" borderId="36" applyNumberFormat="0" applyAlignment="0" applyProtection="0">
      <alignment vertical="center"/>
    </xf>
    <xf numFmtId="0" fontId="51" fillId="53" borderId="39" applyNumberFormat="0" applyAlignment="0" applyProtection="0">
      <alignment vertical="center"/>
    </xf>
    <xf numFmtId="0" fontId="51" fillId="53" borderId="39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9" fontId="17" fillId="0" borderId="0" applyFont="0" applyFill="0" applyBorder="0" applyAlignment="0" applyProtection="0"/>
    <xf numFmtId="0" fontId="7" fillId="10" borderId="37" applyNumberFormat="0" applyFont="0" applyAlignment="0" applyProtection="0">
      <alignment vertical="center"/>
    </xf>
    <xf numFmtId="0" fontId="7" fillId="10" borderId="37" applyNumberFormat="0" applyFont="0" applyAlignment="0" applyProtection="0">
      <alignment vertical="center"/>
    </xf>
    <xf numFmtId="0" fontId="17" fillId="55" borderId="40" applyNumberFormat="0" applyFont="0" applyAlignment="0" applyProtection="0">
      <alignment vertical="center"/>
    </xf>
    <xf numFmtId="0" fontId="17" fillId="55" borderId="40" applyNumberFormat="0" applyFont="0" applyAlignment="0" applyProtection="0">
      <alignment vertical="center"/>
    </xf>
    <xf numFmtId="0" fontId="40" fillId="0" borderId="35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39" fillId="8" borderId="33" applyNumberFormat="0" applyAlignment="0" applyProtection="0">
      <alignment vertical="center"/>
    </xf>
    <xf numFmtId="0" fontId="55" fillId="56" borderId="42" applyNumberFormat="0" applyAlignment="0" applyProtection="0">
      <alignment vertical="center"/>
    </xf>
    <xf numFmtId="0" fontId="55" fillId="56" borderId="42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/>
    <xf numFmtId="38" fontId="17" fillId="0" borderId="0" applyFont="0" applyFill="0" applyBorder="0" applyAlignment="0" applyProtection="0"/>
    <xf numFmtId="0" fontId="31" fillId="0" borderId="30" applyNumberFormat="0" applyFill="0" applyAlignment="0" applyProtection="0">
      <alignment vertical="center"/>
    </xf>
    <xf numFmtId="0" fontId="57" fillId="0" borderId="43" applyNumberFormat="0" applyFill="0" applyAlignment="0" applyProtection="0">
      <alignment vertical="center"/>
    </xf>
    <xf numFmtId="0" fontId="57" fillId="0" borderId="43" applyNumberFormat="0" applyFill="0" applyAlignment="0" applyProtection="0">
      <alignment vertical="center"/>
    </xf>
    <xf numFmtId="0" fontId="32" fillId="0" borderId="31" applyNumberFormat="0" applyFill="0" applyAlignment="0" applyProtection="0">
      <alignment vertical="center"/>
    </xf>
    <xf numFmtId="0" fontId="58" fillId="0" borderId="44" applyNumberFormat="0" applyFill="0" applyAlignment="0" applyProtection="0">
      <alignment vertical="center"/>
    </xf>
    <xf numFmtId="0" fontId="58" fillId="0" borderId="44" applyNumberFormat="0" applyFill="0" applyAlignment="0" applyProtection="0">
      <alignment vertical="center"/>
    </xf>
    <xf numFmtId="0" fontId="33" fillId="0" borderId="32" applyNumberFormat="0" applyFill="0" applyAlignment="0" applyProtection="0">
      <alignment vertical="center"/>
    </xf>
    <xf numFmtId="0" fontId="59" fillId="0" borderId="45" applyNumberFormat="0" applyFill="0" applyAlignment="0" applyProtection="0">
      <alignment vertical="center"/>
    </xf>
    <xf numFmtId="0" fontId="59" fillId="0" borderId="4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0" borderId="38" applyNumberFormat="0" applyFill="0" applyAlignment="0" applyProtection="0">
      <alignment vertical="center"/>
    </xf>
    <xf numFmtId="0" fontId="60" fillId="0" borderId="46" applyNumberFormat="0" applyFill="0" applyAlignment="0" applyProtection="0">
      <alignment vertical="center"/>
    </xf>
    <xf numFmtId="0" fontId="60" fillId="0" borderId="46" applyNumberFormat="0" applyFill="0" applyAlignment="0" applyProtection="0">
      <alignment vertical="center"/>
    </xf>
    <xf numFmtId="0" fontId="38" fillId="8" borderId="34" applyNumberFormat="0" applyAlignment="0" applyProtection="0">
      <alignment vertical="center"/>
    </xf>
    <xf numFmtId="0" fontId="61" fillId="56" borderId="47" applyNumberFormat="0" applyAlignment="0" applyProtection="0">
      <alignment vertical="center"/>
    </xf>
    <xf numFmtId="0" fontId="61" fillId="56" borderId="47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7" borderId="33" applyNumberFormat="0" applyAlignment="0" applyProtection="0">
      <alignment vertical="center"/>
    </xf>
    <xf numFmtId="0" fontId="63" fillId="40" borderId="42" applyNumberFormat="0" applyAlignment="0" applyProtection="0">
      <alignment vertical="center"/>
    </xf>
    <xf numFmtId="0" fontId="63" fillId="40" borderId="42" applyNumberFormat="0" applyAlignment="0" applyProtection="0">
      <alignment vertical="center"/>
    </xf>
    <xf numFmtId="0" fontId="17" fillId="0" borderId="0"/>
    <xf numFmtId="0" fontId="17" fillId="0" borderId="0"/>
    <xf numFmtId="0" fontId="64" fillId="0" borderId="0"/>
    <xf numFmtId="0" fontId="6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8" fillId="0" borderId="0"/>
    <xf numFmtId="0" fontId="17" fillId="0" borderId="0"/>
    <xf numFmtId="0" fontId="7" fillId="0" borderId="0">
      <alignment vertical="center"/>
    </xf>
    <xf numFmtId="0" fontId="10" fillId="0" borderId="0"/>
    <xf numFmtId="0" fontId="34" fillId="4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164" fontId="10" fillId="0" borderId="0" applyFont="0" applyFill="0" applyBorder="0" applyAlignment="0" applyProtection="0">
      <alignment vertical="center"/>
    </xf>
    <xf numFmtId="0" fontId="17" fillId="0" borderId="0"/>
    <xf numFmtId="0" fontId="17" fillId="0" borderId="0"/>
    <xf numFmtId="0" fontId="6" fillId="0" borderId="0"/>
    <xf numFmtId="38" fontId="17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38" fontId="10" fillId="0" borderId="0" applyFont="0" applyFill="0" applyBorder="0" applyAlignment="0" applyProtection="0"/>
    <xf numFmtId="0" fontId="78" fillId="0" borderId="0" applyNumberForma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164" fontId="17" fillId="0" borderId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0" borderId="37" applyNumberFormat="0" applyFont="0" applyAlignment="0" applyProtection="0">
      <alignment vertical="center"/>
    </xf>
    <xf numFmtId="0" fontId="1" fillId="10" borderId="37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4" fontId="10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38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/>
  </cellStyleXfs>
  <cellXfs count="532">
    <xf numFmtId="0" fontId="0" fillId="0" borderId="0" xfId="0"/>
    <xf numFmtId="0" fontId="10" fillId="0" borderId="7" xfId="0" applyFont="1" applyBorder="1"/>
    <xf numFmtId="0" fontId="67" fillId="0" borderId="0" xfId="19" applyFont="1"/>
    <xf numFmtId="0" fontId="67" fillId="0" borderId="0" xfId="19" applyFont="1" applyAlignment="1">
      <alignment textRotation="90"/>
    </xf>
    <xf numFmtId="0" fontId="67" fillId="0" borderId="0" xfId="168" applyFont="1" applyAlignment="1">
      <alignment vertical="center"/>
    </xf>
    <xf numFmtId="0" fontId="15" fillId="0" borderId="0" xfId="168" applyFont="1" applyAlignment="1">
      <alignment vertical="center"/>
    </xf>
    <xf numFmtId="0" fontId="67" fillId="0" borderId="15" xfId="168" applyFont="1" applyBorder="1" applyAlignment="1">
      <alignment vertical="center"/>
    </xf>
    <xf numFmtId="0" fontId="15" fillId="0" borderId="15" xfId="168" applyFont="1" applyBorder="1" applyAlignment="1">
      <alignment vertical="center"/>
    </xf>
    <xf numFmtId="0" fontId="67" fillId="0" borderId="23" xfId="168" applyFont="1" applyBorder="1" applyAlignment="1">
      <alignment vertical="center"/>
    </xf>
    <xf numFmtId="0" fontId="67" fillId="0" borderId="24" xfId="168" applyFont="1" applyBorder="1" applyAlignment="1">
      <alignment vertical="center"/>
    </xf>
    <xf numFmtId="0" fontId="67" fillId="0" borderId="15" xfId="168" applyFont="1" applyBorder="1" applyAlignment="1">
      <alignment horizontal="center" vertical="center"/>
    </xf>
    <xf numFmtId="0" fontId="67" fillId="3" borderId="15" xfId="168" applyFont="1" applyFill="1" applyBorder="1" applyAlignment="1">
      <alignment horizontal="center" vertical="center"/>
    </xf>
    <xf numFmtId="0" fontId="15" fillId="3" borderId="15" xfId="168" applyFont="1" applyFill="1" applyBorder="1" applyAlignment="1">
      <alignment horizontal="center" vertical="center"/>
    </xf>
    <xf numFmtId="0" fontId="67" fillId="0" borderId="22" xfId="168" applyFont="1" applyBorder="1" applyAlignment="1">
      <alignment vertical="center"/>
    </xf>
    <xf numFmtId="0" fontId="67" fillId="0" borderId="0" xfId="168" applyFont="1" applyAlignment="1">
      <alignment horizontal="center" vertical="center"/>
    </xf>
    <xf numFmtId="0" fontId="67" fillId="0" borderId="0" xfId="168" applyFont="1" applyAlignment="1">
      <alignment horizontal="center"/>
    </xf>
    <xf numFmtId="0" fontId="67" fillId="0" borderId="0" xfId="22" applyFont="1"/>
    <xf numFmtId="2" fontId="10" fillId="0" borderId="0" xfId="22" applyNumberFormat="1" applyFont="1" applyAlignment="1">
      <alignment horizontal="left"/>
    </xf>
    <xf numFmtId="2" fontId="16" fillId="0" borderId="0" xfId="22" applyNumberFormat="1" applyFont="1" applyAlignment="1">
      <alignment horizontal="left"/>
    </xf>
    <xf numFmtId="1" fontId="10" fillId="0" borderId="0" xfId="186" applyNumberFormat="1" applyFont="1" applyBorder="1" applyAlignment="1">
      <alignment horizontal="center"/>
    </xf>
    <xf numFmtId="0" fontId="67" fillId="0" borderId="7" xfId="22" applyFont="1" applyBorder="1"/>
    <xf numFmtId="0" fontId="18" fillId="0" borderId="64" xfId="22" applyFont="1" applyBorder="1"/>
    <xf numFmtId="0" fontId="18" fillId="0" borderId="63" xfId="22" applyFont="1" applyBorder="1"/>
    <xf numFmtId="0" fontId="18" fillId="0" borderId="51" xfId="22" applyFont="1" applyBorder="1"/>
    <xf numFmtId="170" fontId="69" fillId="0" borderId="0" xfId="22" applyNumberFormat="1" applyFont="1"/>
    <xf numFmtId="0" fontId="67" fillId="0" borderId="27" xfId="22" applyFont="1" applyBorder="1"/>
    <xf numFmtId="0" fontId="18" fillId="0" borderId="51" xfId="188" applyFont="1" applyBorder="1" applyAlignment="1">
      <alignment vertical="center" shrinkToFit="1"/>
    </xf>
    <xf numFmtId="0" fontId="75" fillId="0" borderId="63" xfId="22" applyFont="1" applyBorder="1"/>
    <xf numFmtId="0" fontId="75" fillId="0" borderId="51" xfId="22" applyFont="1" applyBorder="1"/>
    <xf numFmtId="0" fontId="67" fillId="0" borderId="66" xfId="22" applyFont="1" applyBorder="1"/>
    <xf numFmtId="0" fontId="18" fillId="0" borderId="55" xfId="22" applyFont="1" applyBorder="1"/>
    <xf numFmtId="0" fontId="18" fillId="0" borderId="54" xfId="22" applyFont="1" applyBorder="1"/>
    <xf numFmtId="0" fontId="18" fillId="0" borderId="52" xfId="22" applyFont="1" applyBorder="1"/>
    <xf numFmtId="0" fontId="67" fillId="0" borderId="67" xfId="22" applyFont="1" applyBorder="1"/>
    <xf numFmtId="0" fontId="18" fillId="0" borderId="54" xfId="188" applyFont="1" applyBorder="1" applyAlignment="1">
      <alignment vertical="center" shrinkToFit="1"/>
    </xf>
    <xf numFmtId="0" fontId="18" fillId="0" borderId="58" xfId="22" applyFont="1" applyBorder="1"/>
    <xf numFmtId="49" fontId="18" fillId="0" borderId="51" xfId="22" applyNumberFormat="1" applyFont="1" applyBorder="1" applyAlignment="1">
      <alignment horizontal="center"/>
    </xf>
    <xf numFmtId="0" fontId="67" fillId="0" borderId="26" xfId="22" applyFont="1" applyBorder="1"/>
    <xf numFmtId="0" fontId="18" fillId="0" borderId="49" xfId="22" applyFont="1" applyBorder="1"/>
    <xf numFmtId="0" fontId="18" fillId="0" borderId="0" xfId="22" applyFont="1"/>
    <xf numFmtId="1" fontId="18" fillId="0" borderId="0" xfId="22" applyNumberFormat="1" applyFont="1" applyAlignment="1">
      <alignment horizontal="center"/>
    </xf>
    <xf numFmtId="170" fontId="18" fillId="0" borderId="0" xfId="22" applyNumberFormat="1" applyFont="1" applyAlignment="1">
      <alignment horizontal="center"/>
    </xf>
    <xf numFmtId="0" fontId="10" fillId="0" borderId="6" xfId="22" applyFont="1" applyBorder="1"/>
    <xf numFmtId="1" fontId="67" fillId="0" borderId="0" xfId="22" applyNumberFormat="1" applyFont="1" applyAlignment="1">
      <alignment horizontal="center"/>
    </xf>
    <xf numFmtId="170" fontId="67" fillId="0" borderId="0" xfId="22" applyNumberFormat="1" applyFont="1" applyAlignment="1">
      <alignment horizontal="center"/>
    </xf>
    <xf numFmtId="0" fontId="67" fillId="0" borderId="8" xfId="22" applyFont="1" applyBorder="1"/>
    <xf numFmtId="0" fontId="67" fillId="0" borderId="29" xfId="22" applyFont="1" applyBorder="1"/>
    <xf numFmtId="0" fontId="16" fillId="0" borderId="8" xfId="22" applyFont="1" applyBorder="1"/>
    <xf numFmtId="0" fontId="16" fillId="0" borderId="8" xfId="22" applyFont="1" applyBorder="1" applyAlignment="1">
      <alignment horizontal="left"/>
    </xf>
    <xf numFmtId="1" fontId="10" fillId="0" borderId="8" xfId="186" applyNumberFormat="1" applyFont="1" applyBorder="1" applyAlignment="1">
      <alignment horizontal="center"/>
    </xf>
    <xf numFmtId="49" fontId="18" fillId="0" borderId="54" xfId="22" applyNumberFormat="1" applyFont="1" applyBorder="1" applyAlignment="1">
      <alignment horizontal="center"/>
    </xf>
    <xf numFmtId="0" fontId="18" fillId="0" borderId="57" xfId="22" applyFont="1" applyBorder="1"/>
    <xf numFmtId="49" fontId="18" fillId="0" borderId="57" xfId="22" applyNumberFormat="1" applyFont="1" applyBorder="1" applyAlignment="1">
      <alignment horizontal="center"/>
    </xf>
    <xf numFmtId="0" fontId="67" fillId="0" borderId="28" xfId="22" applyFont="1" applyBorder="1"/>
    <xf numFmtId="0" fontId="18" fillId="0" borderId="54" xfId="22" applyFont="1" applyBorder="1" applyAlignment="1">
      <alignment horizontal="left"/>
    </xf>
    <xf numFmtId="0" fontId="18" fillId="0" borderId="51" xfId="22" applyFont="1" applyBorder="1" applyAlignment="1">
      <alignment horizontal="left"/>
    </xf>
    <xf numFmtId="1" fontId="16" fillId="0" borderId="0" xfId="186" applyNumberFormat="1" applyFont="1" applyBorder="1" applyAlignment="1">
      <alignment horizontal="center"/>
    </xf>
    <xf numFmtId="170" fontId="16" fillId="0" borderId="0" xfId="186" applyNumberFormat="1" applyFont="1" applyBorder="1" applyAlignment="1">
      <alignment horizontal="center"/>
    </xf>
    <xf numFmtId="170" fontId="16" fillId="0" borderId="0" xfId="186" applyNumberFormat="1" applyFont="1" applyBorder="1" applyAlignment="1">
      <alignment horizontal="right"/>
    </xf>
    <xf numFmtId="170" fontId="10" fillId="0" borderId="0" xfId="186" applyNumberFormat="1" applyFont="1" applyBorder="1" applyAlignment="1">
      <alignment horizontal="center"/>
    </xf>
    <xf numFmtId="0" fontId="18" fillId="0" borderId="51" xfId="189" applyFont="1" applyBorder="1" applyAlignment="1">
      <alignment vertical="center" shrinkToFit="1"/>
    </xf>
    <xf numFmtId="0" fontId="18" fillId="0" borderId="75" xfId="22" applyFont="1" applyBorder="1"/>
    <xf numFmtId="0" fontId="0" fillId="0" borderId="7" xfId="22" applyFont="1" applyBorder="1"/>
    <xf numFmtId="0" fontId="15" fillId="0" borderId="0" xfId="22" applyFont="1" applyAlignment="1">
      <alignment horizontal="center"/>
    </xf>
    <xf numFmtId="0" fontId="68" fillId="0" borderId="0" xfId="22" applyFont="1"/>
    <xf numFmtId="0" fontId="12" fillId="0" borderId="0" xfId="22" applyFont="1" applyAlignment="1">
      <alignment horizontal="right"/>
    </xf>
    <xf numFmtId="0" fontId="15" fillId="0" borderId="0" xfId="22" applyFont="1" applyAlignment="1">
      <alignment horizontal="left" indent="1"/>
    </xf>
    <xf numFmtId="2" fontId="10" fillId="0" borderId="0" xfId="22" applyNumberFormat="1" applyFont="1" applyAlignment="1">
      <alignment horizontal="left" indent="1"/>
    </xf>
    <xf numFmtId="170" fontId="10" fillId="0" borderId="8" xfId="186" applyNumberFormat="1" applyFont="1" applyBorder="1" applyAlignment="1">
      <alignment horizontal="center"/>
    </xf>
    <xf numFmtId="171" fontId="12" fillId="0" borderId="0" xfId="22" applyNumberFormat="1" applyFont="1" applyAlignment="1">
      <alignment horizontal="right"/>
    </xf>
    <xf numFmtId="0" fontId="67" fillId="57" borderId="11" xfId="22" applyFont="1" applyFill="1" applyBorder="1"/>
    <xf numFmtId="0" fontId="74" fillId="57" borderId="4" xfId="22" applyFont="1" applyFill="1" applyBorder="1"/>
    <xf numFmtId="0" fontId="74" fillId="57" borderId="4" xfId="22" applyFont="1" applyFill="1" applyBorder="1" applyAlignment="1">
      <alignment horizontal="center"/>
    </xf>
    <xf numFmtId="0" fontId="67" fillId="57" borderId="21" xfId="22" applyFont="1" applyFill="1" applyBorder="1"/>
    <xf numFmtId="0" fontId="74" fillId="57" borderId="2" xfId="22" applyFont="1" applyFill="1" applyBorder="1"/>
    <xf numFmtId="0" fontId="74" fillId="57" borderId="2" xfId="22" applyFont="1" applyFill="1" applyBorder="1" applyAlignment="1">
      <alignment horizontal="center"/>
    </xf>
    <xf numFmtId="0" fontId="13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0" fontId="79" fillId="0" borderId="0" xfId="168" applyFont="1" applyAlignment="1">
      <alignment vertical="center"/>
    </xf>
    <xf numFmtId="173" fontId="74" fillId="57" borderId="20" xfId="22" applyNumberFormat="1" applyFont="1" applyFill="1" applyBorder="1" applyAlignment="1">
      <alignment horizontal="right"/>
    </xf>
    <xf numFmtId="173" fontId="74" fillId="57" borderId="12" xfId="22" applyNumberFormat="1" applyFont="1" applyFill="1" applyBorder="1" applyAlignment="1">
      <alignment horizontal="right"/>
    </xf>
    <xf numFmtId="173" fontId="18" fillId="0" borderId="0" xfId="22" applyNumberFormat="1" applyFont="1" applyAlignment="1">
      <alignment horizontal="right"/>
    </xf>
    <xf numFmtId="172" fontId="80" fillId="0" borderId="0" xfId="0" applyNumberFormat="1" applyFont="1"/>
    <xf numFmtId="173" fontId="69" fillId="0" borderId="50" xfId="22" applyNumberFormat="1" applyFont="1" applyBorder="1" applyAlignment="1">
      <alignment horizontal="right"/>
    </xf>
    <xf numFmtId="173" fontId="69" fillId="0" borderId="53" xfId="22" applyNumberFormat="1" applyFont="1" applyBorder="1" applyAlignment="1">
      <alignment horizontal="right"/>
    </xf>
    <xf numFmtId="173" fontId="82" fillId="57" borderId="12" xfId="22" applyNumberFormat="1" applyFont="1" applyFill="1" applyBorder="1" applyAlignment="1">
      <alignment horizontal="right"/>
    </xf>
    <xf numFmtId="0" fontId="83" fillId="0" borderId="0" xfId="0" applyFont="1" applyAlignment="1">
      <alignment horizontal="right" vertical="center"/>
    </xf>
    <xf numFmtId="0" fontId="78" fillId="0" borderId="0" xfId="191" applyAlignment="1">
      <alignment horizontal="right" vertical="center"/>
    </xf>
    <xf numFmtId="0" fontId="81" fillId="0" borderId="0" xfId="22" applyFont="1"/>
    <xf numFmtId="0" fontId="18" fillId="0" borderId="71" xfId="22" applyFont="1" applyBorder="1"/>
    <xf numFmtId="49" fontId="18" fillId="0" borderId="49" xfId="22" applyNumberFormat="1" applyFont="1" applyBorder="1" applyAlignment="1">
      <alignment horizontal="center"/>
    </xf>
    <xf numFmtId="0" fontId="18" fillId="0" borderId="88" xfId="22" applyFont="1" applyBorder="1"/>
    <xf numFmtId="0" fontId="67" fillId="0" borderId="0" xfId="22" applyFont="1" applyAlignment="1">
      <alignment horizontal="left"/>
    </xf>
    <xf numFmtId="170" fontId="16" fillId="0" borderId="0" xfId="186" applyNumberFormat="1" applyFont="1" applyBorder="1" applyAlignment="1">
      <alignment horizontal="left"/>
    </xf>
    <xf numFmtId="0" fontId="84" fillId="0" borderId="51" xfId="22" applyFont="1" applyBorder="1"/>
    <xf numFmtId="0" fontId="84" fillId="0" borderId="57" xfId="22" applyFont="1" applyBorder="1"/>
    <xf numFmtId="0" fontId="67" fillId="58" borderId="11" xfId="22" applyFont="1" applyFill="1" applyBorder="1"/>
    <xf numFmtId="0" fontId="74" fillId="58" borderId="4" xfId="22" applyFont="1" applyFill="1" applyBorder="1"/>
    <xf numFmtId="0" fontId="74" fillId="58" borderId="4" xfId="22" applyFont="1" applyFill="1" applyBorder="1" applyAlignment="1">
      <alignment horizontal="center"/>
    </xf>
    <xf numFmtId="173" fontId="74" fillId="58" borderId="12" xfId="22" applyNumberFormat="1" applyFont="1" applyFill="1" applyBorder="1" applyAlignment="1">
      <alignment horizontal="right"/>
    </xf>
    <xf numFmtId="0" fontId="67" fillId="58" borderId="21" xfId="22" applyFont="1" applyFill="1" applyBorder="1"/>
    <xf numFmtId="0" fontId="74" fillId="58" borderId="2" xfId="22" applyFont="1" applyFill="1" applyBorder="1"/>
    <xf numFmtId="0" fontId="74" fillId="58" borderId="2" xfId="22" applyFont="1" applyFill="1" applyBorder="1" applyAlignment="1">
      <alignment horizontal="center"/>
    </xf>
    <xf numFmtId="0" fontId="67" fillId="58" borderId="7" xfId="22" applyFont="1" applyFill="1" applyBorder="1"/>
    <xf numFmtId="0" fontId="18" fillId="0" borderId="79" xfId="22" applyFont="1" applyBorder="1"/>
    <xf numFmtId="0" fontId="18" fillId="0" borderId="79" xfId="22" applyFont="1" applyBorder="1" applyAlignment="1">
      <alignment horizontal="center"/>
    </xf>
    <xf numFmtId="0" fontId="67" fillId="59" borderId="7" xfId="22" applyFont="1" applyFill="1" applyBorder="1"/>
    <xf numFmtId="0" fontId="16" fillId="59" borderId="4" xfId="22" applyFont="1" applyFill="1" applyBorder="1" applyAlignment="1">
      <alignment horizontal="center"/>
    </xf>
    <xf numFmtId="0" fontId="74" fillId="59" borderId="4" xfId="22" applyFont="1" applyFill="1" applyBorder="1" applyAlignment="1">
      <alignment horizontal="center"/>
    </xf>
    <xf numFmtId="173" fontId="16" fillId="59" borderId="12" xfId="186" applyNumberFormat="1" applyFont="1" applyFill="1" applyBorder="1" applyAlignment="1">
      <alignment horizontal="center"/>
    </xf>
    <xf numFmtId="0" fontId="67" fillId="59" borderId="21" xfId="22" applyFont="1" applyFill="1" applyBorder="1"/>
    <xf numFmtId="0" fontId="74" fillId="59" borderId="2" xfId="22" applyFont="1" applyFill="1" applyBorder="1" applyAlignment="1">
      <alignment horizontal="center"/>
    </xf>
    <xf numFmtId="0" fontId="18" fillId="0" borderId="73" xfId="22" applyFont="1" applyBorder="1"/>
    <xf numFmtId="173" fontId="69" fillId="0" borderId="74" xfId="22" applyNumberFormat="1" applyFont="1" applyBorder="1" applyAlignment="1">
      <alignment horizontal="right"/>
    </xf>
    <xf numFmtId="0" fontId="18" fillId="0" borderId="52" xfId="22" applyFont="1" applyBorder="1" applyAlignment="1">
      <alignment horizontal="center"/>
    </xf>
    <xf numFmtId="0" fontId="75" fillId="0" borderId="52" xfId="22" applyFont="1" applyBorder="1" applyAlignment="1">
      <alignment horizontal="center"/>
    </xf>
    <xf numFmtId="0" fontId="18" fillId="0" borderId="55" xfId="22" applyFont="1" applyBorder="1" applyAlignment="1">
      <alignment horizontal="center"/>
    </xf>
    <xf numFmtId="0" fontId="18" fillId="0" borderId="91" xfId="22" applyFont="1" applyBorder="1" applyAlignment="1">
      <alignment horizontal="center"/>
    </xf>
    <xf numFmtId="0" fontId="18" fillId="0" borderId="58" xfId="22" applyFont="1" applyBorder="1" applyAlignment="1">
      <alignment horizontal="center"/>
    </xf>
    <xf numFmtId="0" fontId="18" fillId="0" borderId="84" xfId="22" applyFont="1" applyBorder="1" applyAlignment="1">
      <alignment horizontal="center"/>
    </xf>
    <xf numFmtId="0" fontId="18" fillId="0" borderId="70" xfId="22" applyFont="1" applyBorder="1" applyAlignment="1">
      <alignment horizontal="center"/>
    </xf>
    <xf numFmtId="0" fontId="18" fillId="0" borderId="73" xfId="22" applyFont="1" applyBorder="1" applyAlignment="1">
      <alignment horizontal="center"/>
    </xf>
    <xf numFmtId="0" fontId="18" fillId="0" borderId="92" xfId="22" applyFont="1" applyBorder="1" applyAlignment="1">
      <alignment horizontal="center"/>
    </xf>
    <xf numFmtId="0" fontId="18" fillId="0" borderId="92" xfId="22" applyFont="1" applyBorder="1"/>
    <xf numFmtId="0" fontId="18" fillId="0" borderId="81" xfId="22" applyFont="1" applyBorder="1"/>
    <xf numFmtId="0" fontId="67" fillId="0" borderId="93" xfId="22" applyFont="1" applyBorder="1"/>
    <xf numFmtId="0" fontId="67" fillId="59" borderId="11" xfId="22" applyFont="1" applyFill="1" applyBorder="1"/>
    <xf numFmtId="173" fontId="69" fillId="0" borderId="96" xfId="22" applyNumberFormat="1" applyFont="1" applyBorder="1" applyAlignment="1">
      <alignment horizontal="right"/>
    </xf>
    <xf numFmtId="0" fontId="81" fillId="0" borderId="27" xfId="22" applyFont="1" applyBorder="1"/>
    <xf numFmtId="0" fontId="67" fillId="0" borderId="11" xfId="22" applyFont="1" applyBorder="1"/>
    <xf numFmtId="0" fontId="67" fillId="0" borderId="17" xfId="22" applyFont="1" applyBorder="1"/>
    <xf numFmtId="0" fontId="18" fillId="0" borderId="99" xfId="22" applyFont="1" applyBorder="1"/>
    <xf numFmtId="0" fontId="18" fillId="0" borderId="100" xfId="22" applyFont="1" applyBorder="1"/>
    <xf numFmtId="0" fontId="18" fillId="0" borderId="64" xfId="22" applyFont="1" applyBorder="1" applyAlignment="1">
      <alignment horizontal="left"/>
    </xf>
    <xf numFmtId="0" fontId="18" fillId="0" borderId="63" xfId="22" applyFont="1" applyBorder="1" applyAlignment="1">
      <alignment horizontal="left"/>
    </xf>
    <xf numFmtId="0" fontId="15" fillId="59" borderId="2" xfId="22" applyFont="1" applyFill="1" applyBorder="1"/>
    <xf numFmtId="0" fontId="15" fillId="59" borderId="2" xfId="22" applyFont="1" applyFill="1" applyBorder="1" applyAlignment="1">
      <alignment horizontal="center"/>
    </xf>
    <xf numFmtId="0" fontId="15" fillId="59" borderId="4" xfId="22" applyFont="1" applyFill="1" applyBorder="1" applyAlignment="1">
      <alignment horizontal="center"/>
    </xf>
    <xf numFmtId="0" fontId="18" fillId="0" borderId="54" xfId="22" applyFont="1" applyBorder="1" applyAlignment="1">
      <alignment horizontal="left" wrapText="1"/>
    </xf>
    <xf numFmtId="0" fontId="18" fillId="0" borderId="51" xfId="22" applyFont="1" applyBorder="1" applyAlignment="1">
      <alignment horizontal="left" wrapText="1"/>
    </xf>
    <xf numFmtId="0" fontId="18" fillId="0" borderId="88" xfId="22" applyFont="1" applyBorder="1" applyAlignment="1">
      <alignment horizontal="left"/>
    </xf>
    <xf numFmtId="0" fontId="18" fillId="0" borderId="54" xfId="22" applyFont="1" applyBorder="1" applyAlignment="1">
      <alignment wrapText="1"/>
    </xf>
    <xf numFmtId="0" fontId="18" fillId="0" borderId="51" xfId="22" applyFont="1" applyBorder="1" applyAlignment="1">
      <alignment wrapText="1"/>
    </xf>
    <xf numFmtId="0" fontId="15" fillId="59" borderId="4" xfId="22" applyFont="1" applyFill="1" applyBorder="1"/>
    <xf numFmtId="0" fontId="18" fillId="0" borderId="91" xfId="22" applyFont="1" applyBorder="1"/>
    <xf numFmtId="0" fontId="18" fillId="0" borderId="65" xfId="22" applyFont="1" applyBorder="1" applyAlignment="1">
      <alignment wrapText="1"/>
    </xf>
    <xf numFmtId="0" fontId="85" fillId="0" borderId="6" xfId="22" applyFont="1" applyBorder="1" applyAlignment="1">
      <alignment horizontal="center"/>
    </xf>
    <xf numFmtId="1" fontId="85" fillId="0" borderId="6" xfId="22" applyNumberFormat="1" applyFont="1" applyBorder="1" applyAlignment="1">
      <alignment horizontal="center"/>
    </xf>
    <xf numFmtId="0" fontId="0" fillId="0" borderId="7" xfId="0" applyBorder="1"/>
    <xf numFmtId="0" fontId="73" fillId="0" borderId="0" xfId="19" applyFont="1"/>
    <xf numFmtId="0" fontId="18" fillId="0" borderId="57" xfId="188" applyFont="1" applyBorder="1" applyAlignment="1">
      <alignment vertical="center" shrinkToFit="1"/>
    </xf>
    <xf numFmtId="0" fontId="18" fillId="0" borderId="107" xfId="22" applyFont="1" applyBorder="1"/>
    <xf numFmtId="1" fontId="18" fillId="0" borderId="61" xfId="22" applyNumberFormat="1" applyFont="1" applyBorder="1" applyAlignment="1">
      <alignment horizontal="center"/>
    </xf>
    <xf numFmtId="1" fontId="18" fillId="0" borderId="60" xfId="22" applyNumberFormat="1" applyFont="1" applyBorder="1" applyAlignment="1">
      <alignment horizontal="center"/>
    </xf>
    <xf numFmtId="1" fontId="18" fillId="0" borderId="68" xfId="22" applyNumberFormat="1" applyFont="1" applyBorder="1" applyAlignment="1">
      <alignment horizontal="center"/>
    </xf>
    <xf numFmtId="1" fontId="18" fillId="0" borderId="87" xfId="22" applyNumberFormat="1" applyFont="1" applyBorder="1" applyAlignment="1">
      <alignment horizontal="center"/>
    </xf>
    <xf numFmtId="1" fontId="18" fillId="0" borderId="62" xfId="22" applyNumberFormat="1" applyFont="1" applyBorder="1" applyAlignment="1">
      <alignment horizontal="center"/>
    </xf>
    <xf numFmtId="49" fontId="18" fillId="0" borderId="60" xfId="22" applyNumberFormat="1" applyFont="1" applyBorder="1" applyAlignment="1">
      <alignment horizontal="center"/>
    </xf>
    <xf numFmtId="49" fontId="18" fillId="0" borderId="68" xfId="22" applyNumberFormat="1" applyFont="1" applyBorder="1" applyAlignment="1">
      <alignment horizontal="center"/>
    </xf>
    <xf numFmtId="0" fontId="18" fillId="0" borderId="51" xfId="0" applyFont="1" applyBorder="1" applyAlignment="1">
      <alignment horizontal="center" vertical="center"/>
    </xf>
    <xf numFmtId="0" fontId="18" fillId="0" borderId="108" xfId="22" applyFont="1" applyBorder="1"/>
    <xf numFmtId="0" fontId="77" fillId="0" borderId="7" xfId="22" applyFont="1" applyBorder="1"/>
    <xf numFmtId="0" fontId="77" fillId="0" borderId="0" xfId="22" applyFont="1"/>
    <xf numFmtId="0" fontId="18" fillId="0" borderId="51" xfId="232" applyFont="1" applyBorder="1" applyAlignment="1">
      <alignment vertical="center" shrinkToFit="1"/>
    </xf>
    <xf numFmtId="0" fontId="74" fillId="57" borderId="2" xfId="22" applyFont="1" applyFill="1" applyBorder="1" applyAlignment="1">
      <alignment vertical="center"/>
    </xf>
    <xf numFmtId="0" fontId="74" fillId="57" borderId="2" xfId="22" applyFont="1" applyFill="1" applyBorder="1" applyAlignment="1">
      <alignment horizontal="center" vertical="center"/>
    </xf>
    <xf numFmtId="173" fontId="74" fillId="57" borderId="20" xfId="22" applyNumberFormat="1" applyFont="1" applyFill="1" applyBorder="1" applyAlignment="1">
      <alignment horizontal="right" vertical="center"/>
    </xf>
    <xf numFmtId="0" fontId="18" fillId="0" borderId="64" xfId="22" applyFont="1" applyBorder="1" applyAlignment="1">
      <alignment vertical="center"/>
    </xf>
    <xf numFmtId="0" fontId="18" fillId="0" borderId="91" xfId="22" applyFont="1" applyBorder="1" applyAlignment="1">
      <alignment horizontal="center" vertical="center"/>
    </xf>
    <xf numFmtId="0" fontId="18" fillId="0" borderId="65" xfId="22" applyFont="1" applyBorder="1" applyAlignment="1">
      <alignment vertical="center"/>
    </xf>
    <xf numFmtId="1" fontId="18" fillId="0" borderId="94" xfId="22" applyNumberFormat="1" applyFont="1" applyBorder="1" applyAlignment="1">
      <alignment horizontal="center" vertical="center"/>
    </xf>
    <xf numFmtId="0" fontId="15" fillId="0" borderId="5" xfId="19" quotePrefix="1" applyFont="1" applyBorder="1" applyAlignment="1">
      <alignment horizontal="left" vertical="center"/>
    </xf>
    <xf numFmtId="0" fontId="15" fillId="0" borderId="6" xfId="19" applyFont="1" applyBorder="1" applyAlignment="1">
      <alignment horizontal="left" vertical="center"/>
    </xf>
    <xf numFmtId="0" fontId="15" fillId="0" borderId="17" xfId="19" quotePrefix="1" applyFont="1" applyBorder="1" applyAlignment="1">
      <alignment horizontal="left" vertical="center"/>
    </xf>
    <xf numFmtId="0" fontId="15" fillId="0" borderId="16" xfId="19" applyFont="1" applyBorder="1" applyAlignment="1">
      <alignment horizontal="left" vertical="center"/>
    </xf>
    <xf numFmtId="0" fontId="15" fillId="0" borderId="7" xfId="19" quotePrefix="1" applyFont="1" applyBorder="1" applyAlignment="1">
      <alignment horizontal="left" vertical="center"/>
    </xf>
    <xf numFmtId="0" fontId="15" fillId="0" borderId="0" xfId="19" applyFont="1" applyAlignment="1">
      <alignment horizontal="left" vertical="center"/>
    </xf>
    <xf numFmtId="0" fontId="15" fillId="0" borderId="16" xfId="19" applyFont="1" applyBorder="1"/>
    <xf numFmtId="0" fontId="67" fillId="0" borderId="80" xfId="19" applyFont="1" applyBorder="1"/>
    <xf numFmtId="0" fontId="67" fillId="0" borderId="69" xfId="19" applyFont="1" applyBorder="1"/>
    <xf numFmtId="0" fontId="67" fillId="0" borderId="79" xfId="19" applyFont="1" applyBorder="1"/>
    <xf numFmtId="0" fontId="15" fillId="0" borderId="16" xfId="19" applyFont="1" applyBorder="1" applyAlignment="1">
      <alignment horizontal="left" vertical="top" wrapText="1"/>
    </xf>
    <xf numFmtId="0" fontId="70" fillId="0" borderId="7" xfId="19" applyFont="1" applyBorder="1" applyAlignment="1">
      <alignment horizontal="left" vertical="center"/>
    </xf>
    <xf numFmtId="0" fontId="15" fillId="0" borderId="81" xfId="19" applyFont="1" applyBorder="1" applyAlignment="1">
      <alignment horizontal="center" vertical="center"/>
    </xf>
    <xf numFmtId="0" fontId="67" fillId="0" borderId="81" xfId="19" applyFont="1" applyBorder="1"/>
    <xf numFmtId="0" fontId="10" fillId="0" borderId="69" xfId="19" applyFont="1" applyBorder="1" applyAlignment="1">
      <alignment horizontal="right"/>
    </xf>
    <xf numFmtId="0" fontId="10" fillId="0" borderId="69" xfId="19" applyFont="1" applyBorder="1" applyAlignment="1">
      <alignment vertical="top"/>
    </xf>
    <xf numFmtId="0" fontId="67" fillId="0" borderId="11" xfId="19" applyFont="1" applyBorder="1"/>
    <xf numFmtId="0" fontId="67" fillId="0" borderId="4" xfId="19" applyFont="1" applyBorder="1"/>
    <xf numFmtId="0" fontId="15" fillId="0" borderId="17" xfId="19" applyFont="1" applyBorder="1" applyAlignment="1">
      <alignment horizontal="left"/>
    </xf>
    <xf numFmtId="0" fontId="15" fillId="0" borderId="7" xfId="19" applyFont="1" applyBorder="1" applyAlignment="1">
      <alignment horizontal="left" vertical="center"/>
    </xf>
    <xf numFmtId="0" fontId="15" fillId="0" borderId="7" xfId="19" applyFont="1" applyBorder="1" applyAlignment="1">
      <alignment horizontal="left"/>
    </xf>
    <xf numFmtId="0" fontId="15" fillId="0" borderId="7" xfId="19" quotePrefix="1" applyFont="1" applyBorder="1" applyAlignment="1">
      <alignment vertical="center"/>
    </xf>
    <xf numFmtId="0" fontId="15" fillId="0" borderId="0" xfId="19" applyFont="1" applyAlignment="1">
      <alignment vertical="center"/>
    </xf>
    <xf numFmtId="0" fontId="15" fillId="0" borderId="17" xfId="0" quotePrefix="1" applyFont="1" applyBorder="1" applyAlignment="1">
      <alignment horizontal="left" vertical="center"/>
    </xf>
    <xf numFmtId="0" fontId="15" fillId="0" borderId="16" xfId="0" applyFont="1" applyBorder="1" applyAlignment="1">
      <alignment horizontal="left" vertical="center"/>
    </xf>
    <xf numFmtId="0" fontId="76" fillId="0" borderId="80" xfId="0" applyFont="1" applyBorder="1" applyAlignment="1">
      <alignment horizontal="center" vertical="center"/>
    </xf>
    <xf numFmtId="0" fontId="76" fillId="0" borderId="69" xfId="0" applyFont="1" applyBorder="1" applyAlignment="1">
      <alignment horizontal="center" vertical="center"/>
    </xf>
    <xf numFmtId="0" fontId="76" fillId="0" borderId="79" xfId="0" applyFont="1" applyBorder="1" applyAlignment="1">
      <alignment horizontal="center" vertical="center"/>
    </xf>
    <xf numFmtId="0" fontId="15" fillId="0" borderId="17" xfId="183" quotePrefix="1" applyFont="1" applyBorder="1" applyAlignment="1">
      <alignment horizontal="left" vertical="center"/>
    </xf>
    <xf numFmtId="0" fontId="70" fillId="0" borderId="11" xfId="19" quotePrefix="1" applyFont="1" applyBorder="1" applyAlignment="1">
      <alignment vertical="top"/>
    </xf>
    <xf numFmtId="0" fontId="15" fillId="0" borderId="7" xfId="0" quotePrefix="1" applyFont="1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5" fillId="0" borderId="84" xfId="19" applyFont="1" applyBorder="1" applyAlignment="1">
      <alignment horizontal="left" vertical="center"/>
    </xf>
    <xf numFmtId="0" fontId="15" fillId="0" borderId="106" xfId="19" applyFont="1" applyBorder="1" applyAlignment="1">
      <alignment horizontal="left" vertical="center"/>
    </xf>
    <xf numFmtId="40" fontId="18" fillId="0" borderId="60" xfId="234" applyNumberFormat="1" applyFont="1" applyFill="1" applyBorder="1" applyAlignment="1">
      <alignment horizontal="center"/>
    </xf>
    <xf numFmtId="170" fontId="86" fillId="0" borderId="8" xfId="186" applyNumberFormat="1" applyFont="1" applyBorder="1" applyAlignment="1">
      <alignment horizontal="center"/>
    </xf>
    <xf numFmtId="0" fontId="15" fillId="0" borderId="84" xfId="19" applyFont="1" applyBorder="1" applyAlignment="1">
      <alignment horizontal="center" vertical="center"/>
    </xf>
    <xf numFmtId="0" fontId="87" fillId="0" borderId="0" xfId="0" applyFont="1" applyAlignment="1">
      <alignment horizontal="right" vertical="center"/>
    </xf>
    <xf numFmtId="0" fontId="0" fillId="0" borderId="6" xfId="22" applyFont="1" applyBorder="1"/>
    <xf numFmtId="0" fontId="70" fillId="0" borderId="7" xfId="19" applyFont="1" applyBorder="1" applyAlignment="1">
      <alignment horizontal="left" vertical="center" shrinkToFit="1"/>
    </xf>
    <xf numFmtId="0" fontId="70" fillId="0" borderId="0" xfId="19" applyFont="1" applyAlignment="1">
      <alignment horizontal="left" vertical="center" shrinkToFit="1"/>
    </xf>
    <xf numFmtId="0" fontId="15" fillId="0" borderId="69" xfId="19" applyFont="1" applyBorder="1" applyAlignment="1">
      <alignment horizontal="center" vertical="center"/>
    </xf>
    <xf numFmtId="0" fontId="15" fillId="0" borderId="80" xfId="19" applyFont="1" applyBorder="1" applyAlignment="1">
      <alignment horizontal="center" vertical="center"/>
    </xf>
    <xf numFmtId="0" fontId="15" fillId="0" borderId="79" xfId="19" applyFont="1" applyBorder="1" applyAlignment="1">
      <alignment horizontal="center" vertical="center"/>
    </xf>
    <xf numFmtId="0" fontId="70" fillId="0" borderId="11" xfId="19" quotePrefix="1" applyFont="1" applyBorder="1" applyAlignment="1">
      <alignment vertical="top" wrapText="1"/>
    </xf>
    <xf numFmtId="0" fontId="70" fillId="0" borderId="4" xfId="19" quotePrefix="1" applyFont="1" applyBorder="1" applyAlignment="1">
      <alignment vertical="top" wrapText="1"/>
    </xf>
    <xf numFmtId="0" fontId="15" fillId="0" borderId="78" xfId="19" applyFont="1" applyBorder="1" applyAlignment="1">
      <alignment horizontal="center" vertical="center"/>
    </xf>
    <xf numFmtId="0" fontId="70" fillId="0" borderId="84" xfId="19" applyFont="1" applyBorder="1" applyAlignment="1">
      <alignment horizontal="left" vertical="center" shrinkToFit="1"/>
    </xf>
    <xf numFmtId="0" fontId="70" fillId="0" borderId="11" xfId="19" quotePrefix="1" applyFont="1" applyBorder="1" applyAlignment="1">
      <alignment horizontal="left" vertical="top" wrapText="1"/>
    </xf>
    <xf numFmtId="0" fontId="70" fillId="0" borderId="70" xfId="19" quotePrefix="1" applyFont="1" applyBorder="1" applyAlignment="1">
      <alignment horizontal="left" vertical="top" wrapText="1"/>
    </xf>
    <xf numFmtId="0" fontId="70" fillId="0" borderId="73" xfId="19" quotePrefix="1" applyFont="1" applyBorder="1" applyAlignment="1">
      <alignment horizontal="left" vertical="top" wrapText="1"/>
    </xf>
    <xf numFmtId="0" fontId="70" fillId="0" borderId="4" xfId="19" applyFont="1" applyBorder="1" applyAlignment="1">
      <alignment vertical="top" wrapText="1"/>
    </xf>
    <xf numFmtId="0" fontId="70" fillId="0" borderId="4" xfId="19" quotePrefix="1" applyFont="1" applyBorder="1" applyAlignment="1">
      <alignment horizontal="left" vertical="top" wrapText="1"/>
    </xf>
    <xf numFmtId="0" fontId="15" fillId="0" borderId="80" xfId="19" applyFont="1" applyBorder="1" applyAlignment="1">
      <alignment vertical="center"/>
    </xf>
    <xf numFmtId="0" fontId="15" fillId="0" borderId="69" xfId="19" applyFont="1" applyBorder="1" applyAlignment="1">
      <alignment vertical="center"/>
    </xf>
    <xf numFmtId="0" fontId="15" fillId="0" borderId="79" xfId="19" applyFont="1" applyBorder="1" applyAlignment="1">
      <alignment vertical="center"/>
    </xf>
    <xf numFmtId="0" fontId="67" fillId="0" borderId="11" xfId="19" quotePrefix="1" applyFont="1" applyBorder="1" applyAlignment="1">
      <alignment horizontal="left" vertical="center"/>
    </xf>
    <xf numFmtId="0" fontId="15" fillId="0" borderId="70" xfId="19" applyFont="1" applyBorder="1" applyAlignment="1">
      <alignment horizontal="left" vertical="center"/>
    </xf>
    <xf numFmtId="0" fontId="67" fillId="0" borderId="111" xfId="19" applyFont="1" applyBorder="1"/>
    <xf numFmtId="0" fontId="74" fillId="67" borderId="59" xfId="19" applyFont="1" applyFill="1" applyBorder="1" applyAlignment="1">
      <alignment horizontal="center" vertical="center" wrapText="1"/>
    </xf>
    <xf numFmtId="0" fontId="74" fillId="67" borderId="25" xfId="19" applyFont="1" applyFill="1" applyBorder="1" applyAlignment="1">
      <alignment horizontal="center" vertical="center"/>
    </xf>
    <xf numFmtId="0" fontId="74" fillId="67" borderId="25" xfId="19" applyFont="1" applyFill="1" applyBorder="1" applyAlignment="1">
      <alignment horizontal="center" vertical="center" wrapText="1"/>
    </xf>
    <xf numFmtId="0" fontId="76" fillId="0" borderId="81" xfId="0" applyFont="1" applyBorder="1" applyAlignment="1">
      <alignment horizontal="center" vertical="center"/>
    </xf>
    <xf numFmtId="0" fontId="10" fillId="0" borderId="11" xfId="19" applyFont="1" applyBorder="1" applyAlignment="1">
      <alignment vertical="top" wrapText="1"/>
    </xf>
    <xf numFmtId="0" fontId="18" fillId="62" borderId="107" xfId="22" applyFont="1" applyFill="1" applyBorder="1"/>
    <xf numFmtId="0" fontId="18" fillId="62" borderId="51" xfId="0" applyFont="1" applyFill="1" applyBorder="1" applyAlignment="1">
      <alignment horizontal="center" vertical="center"/>
    </xf>
    <xf numFmtId="0" fontId="18" fillId="62" borderId="52" xfId="22" applyFont="1" applyFill="1" applyBorder="1"/>
    <xf numFmtId="0" fontId="18" fillId="62" borderId="108" xfId="22" applyFont="1" applyFill="1" applyBorder="1"/>
    <xf numFmtId="0" fontId="18" fillId="62" borderId="64" xfId="22" applyFont="1" applyFill="1" applyBorder="1"/>
    <xf numFmtId="0" fontId="18" fillId="62" borderId="63" xfId="22" applyFont="1" applyFill="1" applyBorder="1"/>
    <xf numFmtId="0" fontId="16" fillId="0" borderId="0" xfId="19" applyFont="1"/>
    <xf numFmtId="0" fontId="91" fillId="0" borderId="15" xfId="168" applyFont="1" applyBorder="1" applyAlignment="1">
      <alignment horizontal="left" vertical="center"/>
    </xf>
    <xf numFmtId="0" fontId="18" fillId="62" borderId="91" xfId="22" applyFont="1" applyFill="1" applyBorder="1" applyAlignment="1">
      <alignment horizontal="center"/>
    </xf>
    <xf numFmtId="0" fontId="18" fillId="62" borderId="65" xfId="22" applyFont="1" applyFill="1" applyBorder="1"/>
    <xf numFmtId="0" fontId="18" fillId="62" borderId="52" xfId="22" applyFont="1" applyFill="1" applyBorder="1" applyAlignment="1">
      <alignment horizontal="center"/>
    </xf>
    <xf numFmtId="0" fontId="18" fillId="62" borderId="51" xfId="22" applyFont="1" applyFill="1" applyBorder="1"/>
    <xf numFmtId="0" fontId="18" fillId="62" borderId="51" xfId="188" applyFont="1" applyFill="1" applyBorder="1" applyAlignment="1">
      <alignment vertical="center" shrinkToFit="1"/>
    </xf>
    <xf numFmtId="0" fontId="92" fillId="0" borderId="0" xfId="168" applyFont="1" applyAlignment="1">
      <alignment vertical="center"/>
    </xf>
    <xf numFmtId="174" fontId="67" fillId="0" borderId="0" xfId="22" applyNumberFormat="1" applyFont="1"/>
    <xf numFmtId="1" fontId="67" fillId="0" borderId="0" xfId="22" applyNumberFormat="1" applyFont="1" applyAlignment="1">
      <alignment horizontal="center"/>
    </xf>
    <xf numFmtId="173" fontId="94" fillId="0" borderId="61" xfId="22" applyNumberFormat="1" applyFont="1" applyBorder="1" applyAlignment="1">
      <alignment horizontal="center"/>
    </xf>
    <xf numFmtId="0" fontId="73" fillId="0" borderId="0" xfId="22" applyFont="1"/>
    <xf numFmtId="0" fontId="18" fillId="0" borderId="88" xfId="22" applyFont="1" applyBorder="1" applyAlignment="1">
      <alignment vertical="center"/>
    </xf>
    <xf numFmtId="0" fontId="18" fillId="0" borderId="92" xfId="22" applyFont="1" applyBorder="1" applyAlignment="1">
      <alignment horizontal="center" vertical="center"/>
    </xf>
    <xf numFmtId="0" fontId="18" fillId="0" borderId="71" xfId="22" applyFont="1" applyBorder="1" applyAlignment="1">
      <alignment vertical="center"/>
    </xf>
    <xf numFmtId="1" fontId="18" fillId="0" borderId="87" xfId="22" applyNumberFormat="1" applyFont="1" applyBorder="1" applyAlignment="1">
      <alignment horizontal="center" vertical="center"/>
    </xf>
    <xf numFmtId="49" fontId="18" fillId="0" borderId="95" xfId="22" applyNumberFormat="1" applyFont="1" applyBorder="1" applyAlignment="1">
      <alignment horizontal="center"/>
    </xf>
    <xf numFmtId="49" fontId="18" fillId="0" borderId="80" xfId="22" applyNumberFormat="1" applyFont="1" applyBorder="1" applyAlignment="1">
      <alignment horizontal="center"/>
    </xf>
    <xf numFmtId="1" fontId="85" fillId="60" borderId="102" xfId="22" applyNumberFormat="1" applyFont="1" applyFill="1" applyBorder="1" applyAlignment="1">
      <alignment horizontal="center" vertical="center" wrapText="1"/>
    </xf>
    <xf numFmtId="1" fontId="74" fillId="57" borderId="2" xfId="22" applyNumberFormat="1" applyFont="1" applyFill="1" applyBorder="1" applyAlignment="1">
      <alignment horizontal="center"/>
    </xf>
    <xf numFmtId="1" fontId="74" fillId="57" borderId="2" xfId="22" applyNumberFormat="1" applyFont="1" applyFill="1" applyBorder="1" applyAlignment="1">
      <alignment horizontal="center" vertical="center"/>
    </xf>
    <xf numFmtId="1" fontId="74" fillId="57" borderId="4" xfId="22" applyNumberFormat="1" applyFont="1" applyFill="1" applyBorder="1" applyAlignment="1">
      <alignment horizontal="center"/>
    </xf>
    <xf numFmtId="0" fontId="18" fillId="0" borderId="54" xfId="22" applyFont="1" applyBorder="1" applyAlignment="1">
      <alignment horizontal="center"/>
    </xf>
    <xf numFmtId="0" fontId="18" fillId="0" borderId="69" xfId="22" applyFont="1" applyBorder="1" applyAlignment="1">
      <alignment horizontal="center"/>
    </xf>
    <xf numFmtId="0" fontId="18" fillId="0" borderId="71" xfId="22" applyFont="1" applyBorder="1" applyAlignment="1">
      <alignment horizontal="center"/>
    </xf>
    <xf numFmtId="0" fontId="18" fillId="0" borderId="87" xfId="22" applyFont="1" applyBorder="1" applyAlignment="1">
      <alignment horizontal="center"/>
    </xf>
    <xf numFmtId="0" fontId="18" fillId="0" borderId="90" xfId="22" applyFont="1" applyBorder="1" applyAlignment="1">
      <alignment horizontal="center"/>
    </xf>
    <xf numFmtId="0" fontId="67" fillId="0" borderId="0" xfId="22" applyFont="1" applyAlignment="1">
      <alignment horizontal="center"/>
    </xf>
    <xf numFmtId="16" fontId="18" fillId="0" borderId="65" xfId="22" applyNumberFormat="1" applyFont="1" applyBorder="1" applyAlignment="1">
      <alignment horizontal="center"/>
    </xf>
    <xf numFmtId="0" fontId="18" fillId="0" borderId="55" xfId="22" applyFont="1" applyFill="1" applyBorder="1"/>
    <xf numFmtId="0" fontId="18" fillId="0" borderId="55" xfId="22" applyFont="1" applyFill="1" applyBorder="1" applyAlignment="1">
      <alignment horizontal="center"/>
    </xf>
    <xf numFmtId="49" fontId="18" fillId="0" borderId="60" xfId="22" applyNumberFormat="1" applyFont="1" applyFill="1" applyBorder="1" applyAlignment="1">
      <alignment horizontal="center"/>
    </xf>
    <xf numFmtId="0" fontId="67" fillId="58" borderId="112" xfId="22" applyFont="1" applyFill="1" applyBorder="1"/>
    <xf numFmtId="171" fontId="69" fillId="0" borderId="0" xfId="22" applyNumberFormat="1" applyFont="1" applyAlignment="1">
      <alignment horizontal="right"/>
    </xf>
    <xf numFmtId="1" fontId="74" fillId="57" borderId="4" xfId="22" applyNumberFormat="1" applyFont="1" applyFill="1" applyBorder="1"/>
    <xf numFmtId="0" fontId="18" fillId="0" borderId="110" xfId="22" applyFont="1" applyBorder="1"/>
    <xf numFmtId="0" fontId="18" fillId="0" borderId="109" xfId="22" applyFont="1" applyBorder="1"/>
    <xf numFmtId="0" fontId="77" fillId="0" borderId="113" xfId="22" applyFont="1" applyBorder="1"/>
    <xf numFmtId="0" fontId="77" fillId="0" borderId="114" xfId="22" applyFont="1" applyBorder="1"/>
    <xf numFmtId="0" fontId="18" fillId="0" borderId="71" xfId="189" applyFont="1" applyBorder="1" applyAlignment="1">
      <alignment horizontal="left" vertical="center" shrinkToFit="1"/>
    </xf>
    <xf numFmtId="0" fontId="77" fillId="0" borderId="112" xfId="22" applyFont="1" applyBorder="1" applyAlignment="1">
      <alignment horizontal="left" vertical="center"/>
    </xf>
    <xf numFmtId="0" fontId="18" fillId="0" borderId="88" xfId="22" applyFont="1" applyBorder="1" applyAlignment="1">
      <alignment horizontal="left" vertical="center"/>
    </xf>
    <xf numFmtId="0" fontId="77" fillId="0" borderId="0" xfId="22" applyFont="1" applyAlignment="1">
      <alignment horizontal="left" vertical="center"/>
    </xf>
    <xf numFmtId="49" fontId="18" fillId="0" borderId="71" xfId="22" applyNumberFormat="1" applyFont="1" applyBorder="1" applyAlignment="1">
      <alignment horizontal="center" vertical="center"/>
    </xf>
    <xf numFmtId="0" fontId="15" fillId="0" borderId="78" xfId="19" applyFont="1" applyBorder="1" applyAlignment="1">
      <alignment horizontal="center" vertical="center"/>
    </xf>
    <xf numFmtId="0" fontId="15" fillId="0" borderId="69" xfId="19" applyFont="1" applyBorder="1" applyAlignment="1">
      <alignment horizontal="center" vertical="center"/>
    </xf>
    <xf numFmtId="0" fontId="15" fillId="0" borderId="79" xfId="19" applyFont="1" applyBorder="1" applyAlignment="1">
      <alignment horizontal="center" vertical="center"/>
    </xf>
    <xf numFmtId="0" fontId="70" fillId="0" borderId="11" xfId="19" quotePrefix="1" applyFont="1" applyBorder="1" applyAlignment="1">
      <alignment vertical="top" wrapText="1"/>
    </xf>
    <xf numFmtId="0" fontId="70" fillId="0" borderId="7" xfId="19" applyFont="1" applyBorder="1" applyAlignment="1">
      <alignment horizontal="left" vertical="center" shrinkToFit="1"/>
    </xf>
    <xf numFmtId="0" fontId="15" fillId="0" borderId="80" xfId="19" applyFont="1" applyBorder="1" applyAlignment="1">
      <alignment horizontal="center" vertical="center"/>
    </xf>
    <xf numFmtId="0" fontId="70" fillId="0" borderId="4" xfId="19" applyFont="1" applyBorder="1" applyAlignment="1">
      <alignment vertical="top" wrapText="1"/>
    </xf>
    <xf numFmtId="0" fontId="15" fillId="0" borderId="17" xfId="19" quotePrefix="1" applyFont="1" applyBorder="1" applyAlignment="1">
      <alignment horizontal="left" vertical="top" wrapText="1"/>
    </xf>
    <xf numFmtId="0" fontId="70" fillId="0" borderId="0" xfId="19" applyFont="1" applyBorder="1" applyAlignment="1">
      <alignment horizontal="left" vertical="center" shrinkToFit="1"/>
    </xf>
    <xf numFmtId="0" fontId="15" fillId="0" borderId="0" xfId="19" applyFont="1" applyBorder="1" applyAlignment="1">
      <alignment horizontal="left" vertical="center"/>
    </xf>
    <xf numFmtId="0" fontId="15" fillId="0" borderId="0" xfId="0" applyFont="1" applyBorder="1" applyAlignment="1">
      <alignment horizontal="left" vertical="top" wrapText="1"/>
    </xf>
    <xf numFmtId="0" fontId="15" fillId="0" borderId="0" xfId="19" applyFont="1" applyBorder="1" applyAlignment="1">
      <alignment vertical="center"/>
    </xf>
    <xf numFmtId="0" fontId="15" fillId="0" borderId="0" xfId="19" applyFont="1" applyBorder="1" applyAlignment="1">
      <alignment vertical="center" wrapText="1"/>
    </xf>
    <xf numFmtId="0" fontId="15" fillId="0" borderId="0" xfId="19" applyFont="1" applyBorder="1"/>
    <xf numFmtId="0" fontId="15" fillId="0" borderId="5" xfId="19" quotePrefix="1" applyFont="1" applyBorder="1" applyAlignment="1">
      <alignment vertical="center"/>
    </xf>
    <xf numFmtId="0" fontId="15" fillId="0" borderId="105" xfId="19" applyFont="1" applyBorder="1" applyAlignment="1">
      <alignment vertical="center"/>
    </xf>
    <xf numFmtId="0" fontId="70" fillId="0" borderId="11" xfId="19" quotePrefix="1" applyFont="1" applyBorder="1" applyAlignment="1">
      <alignment horizontal="left" vertical="top"/>
    </xf>
    <xf numFmtId="0" fontId="70" fillId="0" borderId="10" xfId="19" quotePrefix="1" applyFont="1" applyBorder="1" applyAlignment="1">
      <alignment horizontal="left" vertical="top"/>
    </xf>
    <xf numFmtId="0" fontId="18" fillId="61" borderId="51" xfId="22" applyFont="1" applyFill="1" applyBorder="1" applyAlignment="1">
      <alignment wrapText="1"/>
    </xf>
    <xf numFmtId="0" fontId="18" fillId="0" borderId="54" xfId="22" applyFont="1" applyFill="1" applyBorder="1" applyAlignment="1">
      <alignment wrapText="1"/>
    </xf>
    <xf numFmtId="0" fontId="67" fillId="59" borderId="7" xfId="22" applyFont="1" applyFill="1" applyBorder="1" applyAlignment="1">
      <alignment vertical="center"/>
    </xf>
    <xf numFmtId="0" fontId="16" fillId="59" borderId="4" xfId="22" applyFont="1" applyFill="1" applyBorder="1" applyAlignment="1">
      <alignment horizontal="center" vertical="center"/>
    </xf>
    <xf numFmtId="0" fontId="74" fillId="59" borderId="4" xfId="22" applyFont="1" applyFill="1" applyBorder="1" applyAlignment="1">
      <alignment horizontal="center" vertical="center"/>
    </xf>
    <xf numFmtId="0" fontId="15" fillId="59" borderId="4" xfId="22" applyFont="1" applyFill="1" applyBorder="1" applyAlignment="1">
      <alignment horizontal="center" vertical="center"/>
    </xf>
    <xf numFmtId="0" fontId="67" fillId="0" borderId="0" xfId="22" applyFont="1" applyAlignment="1">
      <alignment vertical="center"/>
    </xf>
    <xf numFmtId="0" fontId="67" fillId="59" borderId="21" xfId="22" applyFont="1" applyFill="1" applyBorder="1" applyAlignment="1">
      <alignment vertical="center"/>
    </xf>
    <xf numFmtId="0" fontId="15" fillId="59" borderId="2" xfId="22" applyFont="1" applyFill="1" applyBorder="1" applyAlignment="1">
      <alignment vertical="center"/>
    </xf>
    <xf numFmtId="0" fontId="15" fillId="59" borderId="2" xfId="22" applyFont="1" applyFill="1" applyBorder="1" applyAlignment="1">
      <alignment horizontal="center" vertical="center"/>
    </xf>
    <xf numFmtId="0" fontId="74" fillId="59" borderId="2" xfId="22" applyFont="1" applyFill="1" applyBorder="1" applyAlignment="1">
      <alignment horizontal="center" vertical="center"/>
    </xf>
    <xf numFmtId="9" fontId="67" fillId="0" borderId="0" xfId="192" applyFont="1" applyAlignment="1"/>
    <xf numFmtId="0" fontId="18" fillId="0" borderId="54" xfId="22" applyFont="1" applyBorder="1" applyAlignment="1">
      <alignment vertical="top" wrapText="1"/>
    </xf>
    <xf numFmtId="0" fontId="18" fillId="0" borderId="51" xfId="22" applyFont="1" applyBorder="1" applyAlignment="1">
      <alignment vertical="top" wrapText="1"/>
    </xf>
    <xf numFmtId="0" fontId="0" fillId="0" borderId="0" xfId="22" applyFont="1" applyBorder="1"/>
    <xf numFmtId="0" fontId="10" fillId="0" borderId="0" xfId="22" applyFont="1" applyBorder="1"/>
    <xf numFmtId="0" fontId="67" fillId="0" borderId="0" xfId="22" applyFont="1" applyBorder="1"/>
    <xf numFmtId="175" fontId="67" fillId="0" borderId="0" xfId="22" applyNumberFormat="1" applyFont="1"/>
    <xf numFmtId="176" fontId="67" fillId="0" borderId="0" xfId="22" applyNumberFormat="1" applyFont="1"/>
    <xf numFmtId="177" fontId="69" fillId="0" borderId="50" xfId="22" applyNumberFormat="1" applyFont="1" applyBorder="1" applyAlignment="1">
      <alignment horizontal="right"/>
    </xf>
    <xf numFmtId="0" fontId="18" fillId="0" borderId="71" xfId="232" applyFont="1" applyBorder="1" applyAlignment="1">
      <alignment vertical="center" shrinkToFit="1"/>
    </xf>
    <xf numFmtId="40" fontId="18" fillId="0" borderId="71" xfId="234" applyNumberFormat="1" applyFont="1" applyFill="1" applyBorder="1" applyAlignment="1">
      <alignment horizontal="center"/>
    </xf>
    <xf numFmtId="177" fontId="69" fillId="0" borderId="86" xfId="22" applyNumberFormat="1" applyFont="1" applyBorder="1" applyAlignment="1">
      <alignment horizontal="right"/>
    </xf>
    <xf numFmtId="178" fontId="69" fillId="0" borderId="53" xfId="22" applyNumberFormat="1" applyFont="1" applyBorder="1" applyAlignment="1">
      <alignment horizontal="right" vertical="center"/>
    </xf>
    <xf numFmtId="178" fontId="69" fillId="0" borderId="86" xfId="22" applyNumberFormat="1" applyFont="1" applyBorder="1" applyAlignment="1">
      <alignment horizontal="right" vertical="center"/>
    </xf>
    <xf numFmtId="178" fontId="69" fillId="0" borderId="76" xfId="22" applyNumberFormat="1" applyFont="1" applyBorder="1" applyAlignment="1">
      <alignment horizontal="right"/>
    </xf>
    <xf numFmtId="178" fontId="69" fillId="0" borderId="97" xfId="22" applyNumberFormat="1" applyFont="1" applyBorder="1" applyAlignment="1">
      <alignment horizontal="right"/>
    </xf>
    <xf numFmtId="177" fontId="69" fillId="0" borderId="77" xfId="22" applyNumberFormat="1" applyFont="1" applyBorder="1" applyAlignment="1">
      <alignment horizontal="right"/>
    </xf>
    <xf numFmtId="177" fontId="69" fillId="0" borderId="97" xfId="22" applyNumberFormat="1" applyFont="1" applyBorder="1" applyAlignment="1">
      <alignment horizontal="right" vertical="center"/>
    </xf>
    <xf numFmtId="177" fontId="69" fillId="0" borderId="53" xfId="22" applyNumberFormat="1" applyFont="1" applyBorder="1" applyAlignment="1">
      <alignment horizontal="right"/>
    </xf>
    <xf numFmtId="177" fontId="74" fillId="58" borderId="20" xfId="22" applyNumberFormat="1" applyFont="1" applyFill="1" applyBorder="1" applyAlignment="1">
      <alignment horizontal="right"/>
    </xf>
    <xf numFmtId="177" fontId="69" fillId="0" borderId="56" xfId="22" applyNumberFormat="1" applyFont="1" applyBorder="1" applyAlignment="1">
      <alignment horizontal="right"/>
    </xf>
    <xf numFmtId="177" fontId="69" fillId="0" borderId="72" xfId="22" applyNumberFormat="1" applyFont="1" applyBorder="1" applyAlignment="1">
      <alignment horizontal="right"/>
    </xf>
    <xf numFmtId="177" fontId="74" fillId="58" borderId="12" xfId="22" applyNumberFormat="1" applyFont="1" applyFill="1" applyBorder="1" applyAlignment="1">
      <alignment horizontal="right"/>
    </xf>
    <xf numFmtId="177" fontId="69" fillId="0" borderId="53" xfId="22" applyNumberFormat="1" applyFont="1" applyFill="1" applyBorder="1" applyAlignment="1">
      <alignment horizontal="right"/>
    </xf>
    <xf numFmtId="177" fontId="69" fillId="0" borderId="53" xfId="186" applyNumberFormat="1" applyFont="1" applyBorder="1" applyAlignment="1">
      <alignment horizontal="right"/>
    </xf>
    <xf numFmtId="177" fontId="15" fillId="59" borderId="20" xfId="22" applyNumberFormat="1" applyFont="1" applyFill="1" applyBorder="1" applyAlignment="1">
      <alignment horizontal="right"/>
    </xf>
    <xf numFmtId="177" fontId="16" fillId="59" borderId="12" xfId="186" applyNumberFormat="1" applyFont="1" applyFill="1" applyBorder="1" applyAlignment="1">
      <alignment horizontal="center" vertical="center"/>
    </xf>
    <xf numFmtId="177" fontId="15" fillId="59" borderId="20" xfId="22" applyNumberFormat="1" applyFont="1" applyFill="1" applyBorder="1" applyAlignment="1">
      <alignment horizontal="right" vertical="center"/>
    </xf>
    <xf numFmtId="177" fontId="69" fillId="0" borderId="86" xfId="22" applyNumberFormat="1" applyFont="1" applyBorder="1" applyAlignment="1">
      <alignment horizontal="center"/>
    </xf>
    <xf numFmtId="177" fontId="15" fillId="59" borderId="12" xfId="22" applyNumberFormat="1" applyFont="1" applyFill="1" applyBorder="1" applyAlignment="1">
      <alignment horizontal="right"/>
    </xf>
    <xf numFmtId="177" fontId="69" fillId="0" borderId="85" xfId="22" applyNumberFormat="1" applyFont="1" applyBorder="1" applyAlignment="1">
      <alignment horizontal="right"/>
    </xf>
    <xf numFmtId="170" fontId="10" fillId="0" borderId="0" xfId="22" applyNumberFormat="1" applyFont="1" applyBorder="1" applyAlignment="1">
      <alignment horizontal="center"/>
    </xf>
    <xf numFmtId="0" fontId="0" fillId="0" borderId="0" xfId="22" quotePrefix="1" applyFont="1" applyBorder="1"/>
    <xf numFmtId="170" fontId="74" fillId="60" borderId="48" xfId="186" applyNumberFormat="1" applyFont="1" applyFill="1" applyBorder="1" applyAlignment="1">
      <alignment horizontal="center" vertical="center" wrapText="1"/>
    </xf>
    <xf numFmtId="0" fontId="14" fillId="0" borderId="51" xfId="22" applyFont="1" applyBorder="1"/>
    <xf numFmtId="0" fontId="85" fillId="60" borderId="101" xfId="22" applyFont="1" applyFill="1" applyBorder="1" applyAlignment="1">
      <alignment horizontal="center" vertical="center"/>
    </xf>
    <xf numFmtId="0" fontId="85" fillId="60" borderId="102" xfId="22" applyFont="1" applyFill="1" applyBorder="1" applyAlignment="1">
      <alignment horizontal="center" vertical="center"/>
    </xf>
    <xf numFmtId="0" fontId="74" fillId="60" borderId="102" xfId="22" applyFont="1" applyFill="1" applyBorder="1" applyAlignment="1">
      <alignment horizontal="center" vertical="center" wrapText="1"/>
    </xf>
    <xf numFmtId="0" fontId="93" fillId="67" borderId="25" xfId="19" applyFont="1" applyFill="1" applyBorder="1" applyAlignment="1">
      <alignment horizontal="center" vertical="center" wrapText="1"/>
    </xf>
    <xf numFmtId="0" fontId="97" fillId="0" borderId="0" xfId="22" applyFont="1"/>
    <xf numFmtId="0" fontId="97" fillId="0" borderId="0" xfId="19" applyFont="1"/>
    <xf numFmtId="179" fontId="97" fillId="0" borderId="0" xfId="19" applyNumberFormat="1" applyFont="1"/>
    <xf numFmtId="0" fontId="67" fillId="0" borderId="0" xfId="19" applyFont="1" applyBorder="1"/>
    <xf numFmtId="0" fontId="15" fillId="0" borderId="0" xfId="22" applyFont="1" applyBorder="1"/>
    <xf numFmtId="0" fontId="67" fillId="0" borderId="5" xfId="19" applyFont="1" applyBorder="1"/>
    <xf numFmtId="0" fontId="15" fillId="0" borderId="6" xfId="22" applyFont="1" applyBorder="1"/>
    <xf numFmtId="0" fontId="67" fillId="0" borderId="6" xfId="19" applyFont="1" applyBorder="1"/>
    <xf numFmtId="0" fontId="67" fillId="0" borderId="7" xfId="19" applyFont="1" applyBorder="1"/>
    <xf numFmtId="0" fontId="67" fillId="0" borderId="10" xfId="19" applyFont="1" applyBorder="1"/>
    <xf numFmtId="0" fontId="67" fillId="0" borderId="8" xfId="19" applyFont="1" applyBorder="1"/>
    <xf numFmtId="1" fontId="67" fillId="0" borderId="0" xfId="22" applyNumberFormat="1" applyFont="1" applyAlignment="1">
      <alignment horizontal="center"/>
    </xf>
    <xf numFmtId="171" fontId="12" fillId="0" borderId="0" xfId="22" applyNumberFormat="1" applyFont="1" applyAlignment="1">
      <alignment horizontal="right"/>
    </xf>
    <xf numFmtId="0" fontId="0" fillId="0" borderId="0" xfId="19" applyFont="1" applyBorder="1" applyAlignment="1">
      <alignment vertical="top" wrapText="1"/>
    </xf>
    <xf numFmtId="178" fontId="67" fillId="0" borderId="0" xfId="19" applyNumberFormat="1" applyFont="1"/>
    <xf numFmtId="0" fontId="98" fillId="0" borderId="0" xfId="191" applyFont="1" applyFill="1" applyBorder="1"/>
    <xf numFmtId="0" fontId="99" fillId="0" borderId="0" xfId="22" applyFont="1"/>
    <xf numFmtId="0" fontId="18" fillId="0" borderId="80" xfId="22" applyFont="1" applyBorder="1" applyAlignment="1">
      <alignment horizontal="center" vertical="center"/>
    </xf>
    <xf numFmtId="0" fontId="18" fillId="0" borderId="69" xfId="22" applyFont="1" applyBorder="1" applyAlignment="1">
      <alignment horizontal="center" vertical="center"/>
    </xf>
    <xf numFmtId="0" fontId="18" fillId="0" borderId="54" xfId="22" applyFont="1" applyBorder="1" applyAlignment="1">
      <alignment horizontal="center" vertical="center"/>
    </xf>
    <xf numFmtId="0" fontId="18" fillId="0" borderId="57" xfId="22" applyFont="1" applyBorder="1" applyAlignment="1">
      <alignment horizontal="center" vertical="center"/>
    </xf>
    <xf numFmtId="0" fontId="15" fillId="0" borderId="0" xfId="22" applyFont="1" applyAlignment="1">
      <alignment horizontal="center" vertical="center"/>
    </xf>
    <xf numFmtId="0" fontId="68" fillId="0" borderId="0" xfId="22" applyFont="1" applyAlignment="1">
      <alignment horizontal="center"/>
    </xf>
    <xf numFmtId="0" fontId="89" fillId="68" borderId="0" xfId="22" applyFont="1" applyFill="1" applyAlignment="1">
      <alignment horizontal="center" vertical="center"/>
    </xf>
    <xf numFmtId="0" fontId="67" fillId="0" borderId="29" xfId="22" applyFont="1" applyBorder="1" applyAlignment="1">
      <alignment horizontal="center"/>
    </xf>
    <xf numFmtId="0" fontId="67" fillId="0" borderId="27" xfId="22" applyFont="1" applyBorder="1" applyAlignment="1">
      <alignment horizontal="center"/>
    </xf>
    <xf numFmtId="0" fontId="67" fillId="0" borderId="28" xfId="22" applyFont="1" applyBorder="1" applyAlignment="1">
      <alignment horizontal="center"/>
    </xf>
    <xf numFmtId="0" fontId="0" fillId="0" borderId="17" xfId="22" applyFont="1" applyBorder="1" applyAlignment="1">
      <alignment horizontal="center" vertical="center" wrapText="1"/>
    </xf>
    <xf numFmtId="0" fontId="10" fillId="0" borderId="16" xfId="22" applyFont="1" applyBorder="1" applyAlignment="1">
      <alignment horizontal="center" vertical="center" wrapText="1"/>
    </xf>
    <xf numFmtId="0" fontId="10" fillId="0" borderId="18" xfId="22" applyFont="1" applyBorder="1" applyAlignment="1">
      <alignment horizontal="center" vertical="center" wrapText="1"/>
    </xf>
    <xf numFmtId="0" fontId="10" fillId="0" borderId="7" xfId="22" applyFont="1" applyBorder="1" applyAlignment="1">
      <alignment horizontal="center" vertical="center" wrapText="1"/>
    </xf>
    <xf numFmtId="0" fontId="10" fillId="0" borderId="0" xfId="22" applyFont="1" applyAlignment="1">
      <alignment horizontal="center" vertical="center" wrapText="1"/>
    </xf>
    <xf numFmtId="0" fontId="10" fillId="0" borderId="9" xfId="22" applyFont="1" applyBorder="1" applyAlignment="1">
      <alignment horizontal="center" vertical="center" wrapText="1"/>
    </xf>
    <xf numFmtId="0" fontId="10" fillId="0" borderId="11" xfId="22" applyFont="1" applyBorder="1" applyAlignment="1">
      <alignment horizontal="center" vertical="center" wrapText="1"/>
    </xf>
    <xf numFmtId="0" fontId="10" fillId="0" borderId="4" xfId="22" applyFont="1" applyBorder="1" applyAlignment="1">
      <alignment horizontal="center" vertical="center" wrapText="1"/>
    </xf>
    <xf numFmtId="0" fontId="10" fillId="0" borderId="12" xfId="22" applyFont="1" applyBorder="1" applyAlignment="1">
      <alignment horizontal="center" vertical="center" wrapText="1"/>
    </xf>
    <xf numFmtId="0" fontId="74" fillId="57" borderId="103" xfId="22" applyFont="1" applyFill="1" applyBorder="1" applyAlignment="1">
      <alignment horizontal="center"/>
    </xf>
    <xf numFmtId="0" fontId="74" fillId="57" borderId="98" xfId="22" applyFont="1" applyFill="1" applyBorder="1" applyAlignment="1">
      <alignment horizontal="center"/>
    </xf>
    <xf numFmtId="0" fontId="74" fillId="57" borderId="104" xfId="22" applyFont="1" applyFill="1" applyBorder="1" applyAlignment="1">
      <alignment horizontal="center"/>
    </xf>
    <xf numFmtId="177" fontId="69" fillId="0" borderId="82" xfId="22" applyNumberFormat="1" applyFont="1" applyBorder="1" applyAlignment="1">
      <alignment horizontal="right" vertical="center"/>
    </xf>
    <xf numFmtId="177" fontId="69" fillId="0" borderId="83" xfId="22" applyNumberFormat="1" applyFont="1" applyBorder="1" applyAlignment="1">
      <alignment horizontal="right" vertical="center"/>
    </xf>
    <xf numFmtId="177" fontId="69" fillId="0" borderId="53" xfId="22" applyNumberFormat="1" applyFont="1" applyBorder="1" applyAlignment="1">
      <alignment horizontal="right" vertical="center"/>
    </xf>
    <xf numFmtId="177" fontId="69" fillId="0" borderId="56" xfId="22" applyNumberFormat="1" applyFont="1" applyBorder="1" applyAlignment="1">
      <alignment horizontal="right" vertical="center"/>
    </xf>
    <xf numFmtId="0" fontId="18" fillId="0" borderId="80" xfId="22" applyFont="1" applyBorder="1" applyAlignment="1">
      <alignment horizontal="left" vertical="center" wrapText="1"/>
    </xf>
    <xf numFmtId="0" fontId="18" fillId="0" borderId="69" xfId="22" applyFont="1" applyBorder="1" applyAlignment="1">
      <alignment horizontal="left" vertical="center" wrapText="1"/>
    </xf>
    <xf numFmtId="0" fontId="18" fillId="0" borderId="54" xfId="22" applyFont="1" applyBorder="1" applyAlignment="1">
      <alignment horizontal="left" vertical="center" wrapText="1"/>
    </xf>
    <xf numFmtId="0" fontId="18" fillId="0" borderId="57" xfId="22" applyFont="1" applyBorder="1" applyAlignment="1">
      <alignment horizontal="left" vertical="center" wrapText="1"/>
    </xf>
    <xf numFmtId="0" fontId="67" fillId="0" borderId="67" xfId="22" applyFont="1" applyBorder="1" applyAlignment="1">
      <alignment horizontal="center"/>
    </xf>
    <xf numFmtId="49" fontId="18" fillId="0" borderId="80" xfId="22" applyNumberFormat="1" applyFont="1" applyBorder="1" applyAlignment="1">
      <alignment horizontal="center" vertical="center"/>
    </xf>
    <xf numFmtId="49" fontId="18" fillId="0" borderId="69" xfId="22" applyNumberFormat="1" applyFont="1" applyBorder="1" applyAlignment="1">
      <alignment horizontal="center" vertical="center"/>
    </xf>
    <xf numFmtId="49" fontId="18" fillId="0" borderId="54" xfId="22" applyNumberFormat="1" applyFont="1" applyBorder="1" applyAlignment="1">
      <alignment horizontal="center" vertical="center"/>
    </xf>
    <xf numFmtId="0" fontId="18" fillId="0" borderId="57" xfId="22" applyFont="1" applyBorder="1" applyAlignment="1">
      <alignment horizontal="center" vertical="center" wrapText="1"/>
    </xf>
    <xf numFmtId="0" fontId="18" fillId="0" borderId="69" xfId="22" applyFont="1" applyBorder="1" applyAlignment="1">
      <alignment horizontal="center" vertical="center" wrapText="1"/>
    </xf>
    <xf numFmtId="0" fontId="18" fillId="0" borderId="54" xfId="22" applyFont="1" applyBorder="1" applyAlignment="1">
      <alignment horizontal="center" vertical="center" wrapText="1"/>
    </xf>
    <xf numFmtId="0" fontId="70" fillId="0" borderId="10" xfId="19" quotePrefix="1" applyFont="1" applyBorder="1" applyAlignment="1">
      <alignment vertical="top" wrapText="1"/>
    </xf>
    <xf numFmtId="0" fontId="70" fillId="0" borderId="73" xfId="19" quotePrefix="1" applyFont="1" applyBorder="1" applyAlignment="1">
      <alignment vertical="top" wrapText="1"/>
    </xf>
    <xf numFmtId="173" fontId="67" fillId="0" borderId="80" xfId="19" applyNumberFormat="1" applyFont="1" applyBorder="1" applyAlignment="1">
      <alignment horizontal="center" vertical="center"/>
    </xf>
    <xf numFmtId="173" fontId="67" fillId="0" borderId="69" xfId="19" applyNumberFormat="1" applyFont="1" applyBorder="1" applyAlignment="1">
      <alignment horizontal="center" vertical="center"/>
    </xf>
    <xf numFmtId="173" fontId="67" fillId="0" borderId="81" xfId="19" applyNumberFormat="1" applyFont="1" applyBorder="1" applyAlignment="1">
      <alignment horizontal="center" vertical="center"/>
    </xf>
    <xf numFmtId="177" fontId="16" fillId="0" borderId="80" xfId="19" applyNumberFormat="1" applyFont="1" applyBorder="1" applyAlignment="1">
      <alignment horizontal="center" vertical="center"/>
    </xf>
    <xf numFmtId="177" fontId="16" fillId="0" borderId="69" xfId="19" applyNumberFormat="1" applyFont="1" applyBorder="1" applyAlignment="1">
      <alignment horizontal="center" vertical="center"/>
    </xf>
    <xf numFmtId="177" fontId="16" fillId="0" borderId="79" xfId="19" applyNumberFormat="1" applyFont="1" applyBorder="1" applyAlignment="1">
      <alignment horizontal="center" vertical="center"/>
    </xf>
    <xf numFmtId="1" fontId="67" fillId="0" borderId="0" xfId="22" applyNumberFormat="1" applyFont="1" applyAlignment="1">
      <alignment horizontal="center"/>
    </xf>
    <xf numFmtId="0" fontId="70" fillId="0" borderId="7" xfId="19" applyFont="1" applyBorder="1" applyAlignment="1">
      <alignment horizontal="left" vertical="center" shrinkToFit="1"/>
    </xf>
    <xf numFmtId="0" fontId="70" fillId="0" borderId="84" xfId="19" applyFont="1" applyBorder="1" applyAlignment="1">
      <alignment horizontal="left" vertical="center" shrinkToFit="1"/>
    </xf>
    <xf numFmtId="0" fontId="70" fillId="0" borderId="11" xfId="19" quotePrefix="1" applyFont="1" applyBorder="1" applyAlignment="1">
      <alignment vertical="top" wrapText="1"/>
    </xf>
    <xf numFmtId="0" fontId="70" fillId="0" borderId="4" xfId="19" quotePrefix="1" applyFont="1" applyBorder="1" applyAlignment="1">
      <alignment vertical="top" wrapText="1"/>
    </xf>
    <xf numFmtId="0" fontId="70" fillId="0" borderId="0" xfId="19" applyFont="1" applyBorder="1" applyAlignment="1">
      <alignment horizontal="left" vertical="center" shrinkToFit="1"/>
    </xf>
    <xf numFmtId="173" fontId="67" fillId="0" borderId="79" xfId="19" applyNumberFormat="1" applyFont="1" applyBorder="1" applyAlignment="1">
      <alignment horizontal="center" vertical="center"/>
    </xf>
    <xf numFmtId="0" fontId="70" fillId="0" borderId="4" xfId="19" applyFont="1" applyBorder="1" applyAlignment="1">
      <alignment vertical="top" wrapText="1"/>
    </xf>
    <xf numFmtId="0" fontId="15" fillId="0" borderId="80" xfId="19" applyFont="1" applyBorder="1" applyAlignment="1">
      <alignment horizontal="center" vertical="center"/>
    </xf>
    <xf numFmtId="0" fontId="15" fillId="0" borderId="69" xfId="19" applyFont="1" applyBorder="1" applyAlignment="1">
      <alignment horizontal="center" vertical="center"/>
    </xf>
    <xf numFmtId="0" fontId="15" fillId="0" borderId="79" xfId="19" applyFont="1" applyBorder="1" applyAlignment="1">
      <alignment horizontal="center" vertical="center"/>
    </xf>
    <xf numFmtId="178" fontId="16" fillId="0" borderId="80" xfId="19" applyNumberFormat="1" applyFont="1" applyBorder="1" applyAlignment="1">
      <alignment horizontal="center" vertical="center"/>
    </xf>
    <xf numFmtId="178" fontId="16" fillId="0" borderId="69" xfId="19" applyNumberFormat="1" applyFont="1" applyBorder="1" applyAlignment="1">
      <alignment horizontal="center" vertical="center"/>
    </xf>
    <xf numFmtId="178" fontId="16" fillId="0" borderId="79" xfId="19" applyNumberFormat="1" applyFont="1" applyBorder="1" applyAlignment="1">
      <alignment horizontal="center" vertical="center"/>
    </xf>
    <xf numFmtId="177" fontId="16" fillId="0" borderId="81" xfId="19" applyNumberFormat="1" applyFont="1" applyBorder="1" applyAlignment="1">
      <alignment horizontal="center" vertical="center"/>
    </xf>
    <xf numFmtId="0" fontId="70" fillId="0" borderId="7" xfId="0" applyFont="1" applyBorder="1" applyAlignment="1">
      <alignment horizontal="left" vertical="center" shrinkToFit="1"/>
    </xf>
    <xf numFmtId="0" fontId="70" fillId="0" borderId="0" xfId="0" applyFont="1" applyBorder="1" applyAlignment="1">
      <alignment horizontal="left" vertical="center" shrinkToFit="1"/>
    </xf>
    <xf numFmtId="0" fontId="70" fillId="0" borderId="11" xfId="0" quotePrefix="1" applyFont="1" applyBorder="1" applyAlignment="1">
      <alignment horizontal="left" vertical="top" wrapText="1"/>
    </xf>
    <xf numFmtId="0" fontId="70" fillId="0" borderId="4" xfId="0" quotePrefix="1" applyFont="1" applyBorder="1" applyAlignment="1">
      <alignment horizontal="left" vertical="top" wrapText="1"/>
    </xf>
    <xf numFmtId="0" fontId="70" fillId="0" borderId="11" xfId="19" quotePrefix="1" applyFont="1" applyBorder="1" applyAlignment="1">
      <alignment horizontal="left" vertical="top" wrapText="1"/>
    </xf>
    <xf numFmtId="0" fontId="70" fillId="0" borderId="70" xfId="19" quotePrefix="1" applyFont="1" applyBorder="1" applyAlignment="1">
      <alignment horizontal="left" vertical="top" wrapText="1"/>
    </xf>
    <xf numFmtId="0" fontId="70" fillId="0" borderId="4" xfId="19" quotePrefix="1" applyFont="1" applyBorder="1" applyAlignment="1">
      <alignment horizontal="left" vertical="top" wrapText="1"/>
    </xf>
    <xf numFmtId="0" fontId="70" fillId="0" borderId="0" xfId="19" applyFont="1" applyAlignment="1">
      <alignment horizontal="left" vertical="center" shrinkToFit="1"/>
    </xf>
    <xf numFmtId="0" fontId="70" fillId="0" borderId="7" xfId="19" quotePrefix="1" applyFont="1" applyBorder="1" applyAlignment="1">
      <alignment vertical="top" wrapText="1"/>
    </xf>
    <xf numFmtId="0" fontId="70" fillId="0" borderId="0" xfId="19" quotePrefix="1" applyFont="1" applyAlignment="1">
      <alignment vertical="top" wrapText="1"/>
    </xf>
    <xf numFmtId="0" fontId="70" fillId="0" borderId="7" xfId="19" quotePrefix="1" applyFont="1" applyBorder="1" applyAlignment="1">
      <alignment horizontal="left" vertical="top" wrapText="1"/>
    </xf>
    <xf numFmtId="0" fontId="70" fillId="0" borderId="84" xfId="19" quotePrefix="1" applyFont="1" applyBorder="1" applyAlignment="1">
      <alignment horizontal="left" vertical="top" wrapText="1"/>
    </xf>
    <xf numFmtId="0" fontId="70" fillId="0" borderId="10" xfId="19" quotePrefix="1" applyFont="1" applyBorder="1" applyAlignment="1">
      <alignment horizontal="left" vertical="top" wrapText="1"/>
    </xf>
    <xf numFmtId="0" fontId="70" fillId="0" borderId="8" xfId="19" quotePrefix="1" applyFont="1" applyBorder="1" applyAlignment="1">
      <alignment horizontal="left" vertical="top" wrapText="1"/>
    </xf>
    <xf numFmtId="0" fontId="70" fillId="0" borderId="7" xfId="0" quotePrefix="1" applyFont="1" applyBorder="1" applyAlignment="1">
      <alignment horizontal="left" vertical="top" wrapText="1"/>
    </xf>
    <xf numFmtId="0" fontId="70" fillId="0" borderId="0" xfId="0" quotePrefix="1" applyFont="1" applyBorder="1" applyAlignment="1">
      <alignment horizontal="left" vertical="top" wrapText="1"/>
    </xf>
    <xf numFmtId="0" fontId="70" fillId="0" borderId="7" xfId="19" applyFont="1" applyBorder="1" applyAlignment="1">
      <alignment horizontal="left"/>
    </xf>
    <xf numFmtId="0" fontId="70" fillId="0" borderId="0" xfId="19" applyFont="1" applyBorder="1" applyAlignment="1">
      <alignment horizontal="left"/>
    </xf>
    <xf numFmtId="0" fontId="70" fillId="0" borderId="4" xfId="19" applyFont="1" applyBorder="1" applyAlignment="1">
      <alignment horizontal="left" vertical="top"/>
    </xf>
    <xf numFmtId="0" fontId="15" fillId="63" borderId="13" xfId="19" applyFont="1" applyFill="1" applyBorder="1" applyAlignment="1">
      <alignment horizontal="center" vertical="center" textRotation="90" wrapText="1"/>
    </xf>
    <xf numFmtId="0" fontId="15" fillId="63" borderId="3" xfId="19" applyFont="1" applyFill="1" applyBorder="1" applyAlignment="1">
      <alignment horizontal="center" vertical="center" textRotation="90" wrapText="1"/>
    </xf>
    <xf numFmtId="0" fontId="15" fillId="63" borderId="14" xfId="19" applyFont="1" applyFill="1" applyBorder="1" applyAlignment="1">
      <alignment horizontal="center" vertical="center" textRotation="90" wrapText="1"/>
    </xf>
    <xf numFmtId="178" fontId="16" fillId="0" borderId="81" xfId="19" applyNumberFormat="1" applyFont="1" applyBorder="1" applyAlignment="1">
      <alignment horizontal="center" vertical="center"/>
    </xf>
    <xf numFmtId="178" fontId="16" fillId="0" borderId="78" xfId="19" applyNumberFormat="1" applyFont="1" applyBorder="1" applyAlignment="1">
      <alignment horizontal="center" vertical="center"/>
    </xf>
    <xf numFmtId="0" fontId="70" fillId="0" borderId="0" xfId="19" applyFont="1" applyBorder="1" applyAlignment="1">
      <alignment vertical="top" wrapText="1"/>
    </xf>
    <xf numFmtId="0" fontId="70" fillId="0" borderId="7" xfId="0" applyFont="1" applyBorder="1" applyAlignment="1">
      <alignment horizontal="left" vertical="top" shrinkToFit="1"/>
    </xf>
    <xf numFmtId="0" fontId="70" fillId="0" borderId="0" xfId="0" applyFont="1" applyAlignment="1">
      <alignment horizontal="left" vertical="top" shrinkToFit="1"/>
    </xf>
    <xf numFmtId="0" fontId="70" fillId="0" borderId="4" xfId="0" applyFont="1" applyBorder="1" applyAlignment="1">
      <alignment horizontal="left" vertical="top" wrapText="1"/>
    </xf>
    <xf numFmtId="38" fontId="15" fillId="66" borderId="3" xfId="15" applyFont="1" applyFill="1" applyBorder="1" applyAlignment="1">
      <alignment horizontal="center" vertical="center" textRotation="90"/>
    </xf>
    <xf numFmtId="38" fontId="15" fillId="66" borderId="14" xfId="15" applyFont="1" applyFill="1" applyBorder="1" applyAlignment="1">
      <alignment horizontal="center" vertical="center" textRotation="90"/>
    </xf>
    <xf numFmtId="0" fontId="70" fillId="0" borderId="70" xfId="19" quotePrefix="1" applyFont="1" applyBorder="1" applyAlignment="1">
      <alignment vertical="top" wrapText="1"/>
    </xf>
    <xf numFmtId="0" fontId="70" fillId="0" borderId="73" xfId="19" quotePrefix="1" applyFont="1" applyBorder="1" applyAlignment="1">
      <alignment horizontal="left" vertical="top" wrapText="1"/>
    </xf>
    <xf numFmtId="177" fontId="16" fillId="0" borderId="78" xfId="19" applyNumberFormat="1" applyFont="1" applyBorder="1" applyAlignment="1">
      <alignment horizontal="center" vertical="center"/>
    </xf>
    <xf numFmtId="177" fontId="16" fillId="0" borderId="80" xfId="19" applyNumberFormat="1" applyFont="1" applyFill="1" applyBorder="1" applyAlignment="1">
      <alignment horizontal="center" vertical="center"/>
    </xf>
    <xf numFmtId="177" fontId="16" fillId="0" borderId="69" xfId="19" applyNumberFormat="1" applyFont="1" applyFill="1" applyBorder="1" applyAlignment="1">
      <alignment horizontal="center" vertical="center"/>
    </xf>
    <xf numFmtId="177" fontId="16" fillId="0" borderId="81" xfId="19" applyNumberFormat="1" applyFont="1" applyFill="1" applyBorder="1" applyAlignment="1">
      <alignment horizontal="center" vertical="center"/>
    </xf>
    <xf numFmtId="0" fontId="15" fillId="65" borderId="13" xfId="19" applyFont="1" applyFill="1" applyBorder="1" applyAlignment="1">
      <alignment horizontal="center" vertical="center" textRotation="90"/>
    </xf>
    <xf numFmtId="0" fontId="15" fillId="65" borderId="3" xfId="19" applyFont="1" applyFill="1" applyBorder="1" applyAlignment="1">
      <alignment horizontal="center" vertical="center" textRotation="90"/>
    </xf>
    <xf numFmtId="0" fontId="15" fillId="65" borderId="14" xfId="19" applyFont="1" applyFill="1" applyBorder="1" applyAlignment="1">
      <alignment horizontal="center" vertical="center" textRotation="90"/>
    </xf>
    <xf numFmtId="177" fontId="16" fillId="0" borderId="79" xfId="19" applyNumberFormat="1" applyFont="1" applyFill="1" applyBorder="1" applyAlignment="1">
      <alignment horizontal="center" vertical="center"/>
    </xf>
    <xf numFmtId="0" fontId="88" fillId="0" borderId="0" xfId="22" applyFont="1" applyAlignment="1">
      <alignment horizontal="center"/>
    </xf>
    <xf numFmtId="38" fontId="15" fillId="64" borderId="13" xfId="15" applyFont="1" applyFill="1" applyBorder="1" applyAlignment="1">
      <alignment horizontal="center" vertical="center" textRotation="90"/>
    </xf>
    <xf numFmtId="38" fontId="15" fillId="64" borderId="3" xfId="15" applyFont="1" applyFill="1" applyBorder="1" applyAlignment="1">
      <alignment horizontal="center" vertical="center" textRotation="90"/>
    </xf>
    <xf numFmtId="38" fontId="15" fillId="64" borderId="14" xfId="15" applyFont="1" applyFill="1" applyBorder="1" applyAlignment="1">
      <alignment horizontal="center" vertical="center" textRotation="90"/>
    </xf>
    <xf numFmtId="173" fontId="67" fillId="0" borderId="78" xfId="19" applyNumberFormat="1" applyFont="1" applyBorder="1" applyAlignment="1">
      <alignment horizontal="center" vertical="center"/>
    </xf>
    <xf numFmtId="178" fontId="16" fillId="0" borderId="78" xfId="235" applyNumberFormat="1" applyFont="1" applyBorder="1" applyAlignment="1">
      <alignment horizontal="center" vertical="center"/>
    </xf>
    <xf numFmtId="178" fontId="16" fillId="0" borderId="69" xfId="235" applyNumberFormat="1" applyFont="1" applyBorder="1" applyAlignment="1">
      <alignment horizontal="center" vertical="center"/>
    </xf>
    <xf numFmtId="178" fontId="16" fillId="0" borderId="79" xfId="235" applyNumberFormat="1" applyFont="1" applyBorder="1" applyAlignment="1">
      <alignment horizontal="center" vertical="center"/>
    </xf>
    <xf numFmtId="178" fontId="68" fillId="0" borderId="80" xfId="19" applyNumberFormat="1" applyFont="1" applyBorder="1" applyAlignment="1">
      <alignment horizontal="center" vertical="center"/>
    </xf>
    <xf numFmtId="178" fontId="68" fillId="0" borderId="69" xfId="19" applyNumberFormat="1" applyFont="1" applyBorder="1" applyAlignment="1">
      <alignment horizontal="center" vertical="center"/>
    </xf>
    <xf numFmtId="178" fontId="68" fillId="0" borderId="81" xfId="19" applyNumberFormat="1" applyFont="1" applyBorder="1" applyAlignment="1">
      <alignment horizontal="center" vertical="center"/>
    </xf>
    <xf numFmtId="178" fontId="68" fillId="0" borderId="79" xfId="19" applyNumberFormat="1" applyFont="1" applyBorder="1" applyAlignment="1">
      <alignment horizontal="center" vertical="center"/>
    </xf>
    <xf numFmtId="0" fontId="89" fillId="68" borderId="0" xfId="22" applyFont="1" applyFill="1" applyAlignment="1">
      <alignment horizontal="center"/>
    </xf>
    <xf numFmtId="0" fontId="70" fillId="0" borderId="7" xfId="19" applyFont="1" applyBorder="1" applyAlignment="1">
      <alignment horizontal="left" vertical="top" wrapText="1"/>
    </xf>
    <xf numFmtId="0" fontId="70" fillId="0" borderId="0" xfId="19" applyFont="1" applyBorder="1" applyAlignment="1">
      <alignment horizontal="left" vertical="top" wrapText="1"/>
    </xf>
    <xf numFmtId="0" fontId="15" fillId="0" borderId="78" xfId="19" applyFont="1" applyBorder="1" applyAlignment="1">
      <alignment horizontal="center" vertical="center"/>
    </xf>
    <xf numFmtId="0" fontId="70" fillId="0" borderId="0" xfId="19" applyFont="1" applyAlignment="1">
      <alignment vertical="top" wrapText="1"/>
    </xf>
    <xf numFmtId="0" fontId="70" fillId="0" borderId="70" xfId="19" applyFont="1" applyBorder="1" applyAlignment="1">
      <alignment vertical="top" wrapText="1"/>
    </xf>
    <xf numFmtId="0" fontId="18" fillId="0" borderId="7" xfId="19" quotePrefix="1" applyFont="1" applyBorder="1" applyAlignment="1">
      <alignment vertical="top" wrapText="1"/>
    </xf>
    <xf numFmtId="0" fontId="18" fillId="0" borderId="0" xfId="19" applyFont="1" applyBorder="1" applyAlignment="1">
      <alignment vertical="top" wrapText="1"/>
    </xf>
    <xf numFmtId="0" fontId="72" fillId="0" borderId="10" xfId="19" quotePrefix="1" applyFont="1" applyBorder="1" applyAlignment="1">
      <alignment horizontal="left" vertical="top" wrapText="1"/>
    </xf>
    <xf numFmtId="0" fontId="18" fillId="0" borderId="8" xfId="19" quotePrefix="1" applyFont="1" applyBorder="1" applyAlignment="1">
      <alignment horizontal="left" vertical="top" wrapText="1"/>
    </xf>
    <xf numFmtId="0" fontId="70" fillId="0" borderId="0" xfId="19" quotePrefix="1" applyFont="1" applyBorder="1" applyAlignment="1">
      <alignment horizontal="left" vertical="top" wrapText="1"/>
    </xf>
    <xf numFmtId="178" fontId="68" fillId="0" borderId="78" xfId="19" applyNumberFormat="1" applyFont="1" applyBorder="1" applyAlignment="1">
      <alignment horizontal="center" vertical="center"/>
    </xf>
    <xf numFmtId="0" fontId="67" fillId="0" borderId="7" xfId="19" applyFont="1" applyBorder="1" applyAlignment="1">
      <alignment vertical="top" wrapText="1"/>
    </xf>
    <xf numFmtId="0" fontId="67" fillId="0" borderId="0" xfId="19" applyFont="1" applyBorder="1" applyAlignment="1">
      <alignment vertical="top" wrapText="1"/>
    </xf>
    <xf numFmtId="0" fontId="71" fillId="0" borderId="7" xfId="19" applyFont="1" applyBorder="1" applyAlignment="1">
      <alignment horizontal="left" vertical="top" shrinkToFit="1"/>
    </xf>
    <xf numFmtId="0" fontId="71" fillId="0" borderId="0" xfId="19" applyFont="1" applyBorder="1" applyAlignment="1">
      <alignment horizontal="left" vertical="top" shrinkToFit="1"/>
    </xf>
    <xf numFmtId="0" fontId="70" fillId="0" borderId="4" xfId="19" applyFont="1" applyBorder="1" applyAlignment="1">
      <alignment horizontal="left" vertical="top" wrapText="1"/>
    </xf>
    <xf numFmtId="0" fontId="70" fillId="0" borderId="7" xfId="19" applyFont="1" applyBorder="1" applyAlignment="1">
      <alignment horizontal="left" vertical="center" wrapText="1" shrinkToFit="1"/>
    </xf>
    <xf numFmtId="0" fontId="90" fillId="0" borderId="11" xfId="19" quotePrefix="1" applyFont="1" applyBorder="1" applyAlignment="1">
      <alignment horizontal="left" vertical="center" wrapText="1"/>
    </xf>
    <xf numFmtId="0" fontId="90" fillId="0" borderId="70" xfId="19" quotePrefix="1" applyFont="1" applyBorder="1" applyAlignment="1">
      <alignment horizontal="left" vertical="center" wrapText="1"/>
    </xf>
    <xf numFmtId="0" fontId="67" fillId="0" borderId="84" xfId="19" applyFont="1" applyBorder="1" applyAlignment="1">
      <alignment horizontal="left" vertical="top" wrapText="1"/>
    </xf>
    <xf numFmtId="0" fontId="67" fillId="0" borderId="70" xfId="19" applyFont="1" applyBorder="1" applyAlignment="1">
      <alignment horizontal="left" vertical="top" wrapText="1"/>
    </xf>
    <xf numFmtId="0" fontId="67" fillId="0" borderId="80" xfId="19" applyFont="1" applyBorder="1" applyAlignment="1">
      <alignment horizontal="center"/>
    </xf>
    <xf numFmtId="0" fontId="67" fillId="0" borderId="84" xfId="19" applyFont="1" applyBorder="1" applyAlignment="1">
      <alignment horizontal="center"/>
    </xf>
    <xf numFmtId="0" fontId="67" fillId="0" borderId="69" xfId="19" applyFont="1" applyBorder="1" applyAlignment="1">
      <alignment horizontal="center"/>
    </xf>
    <xf numFmtId="38" fontId="15" fillId="63" borderId="13" xfId="15" applyFont="1" applyFill="1" applyBorder="1" applyAlignment="1">
      <alignment horizontal="center" vertical="center" textRotation="90"/>
    </xf>
    <xf numFmtId="38" fontId="15" fillId="63" borderId="3" xfId="15" applyFont="1" applyFill="1" applyBorder="1" applyAlignment="1">
      <alignment horizontal="center" vertical="center" textRotation="90"/>
    </xf>
    <xf numFmtId="38" fontId="15" fillId="63" borderId="14" xfId="15" applyFont="1" applyFill="1" applyBorder="1" applyAlignment="1">
      <alignment horizontal="center" vertical="center" textRotation="90"/>
    </xf>
    <xf numFmtId="0" fontId="70" fillId="0" borderId="84" xfId="0" applyFont="1" applyBorder="1" applyAlignment="1">
      <alignment horizontal="left" vertical="center" shrinkToFit="1"/>
    </xf>
    <xf numFmtId="0" fontId="15" fillId="0" borderId="7" xfId="19" quotePrefix="1" applyFont="1" applyBorder="1" applyAlignment="1">
      <alignment horizontal="left" vertical="top" wrapText="1"/>
    </xf>
    <xf numFmtId="0" fontId="15" fillId="0" borderId="0" xfId="19" quotePrefix="1" applyFont="1" applyBorder="1" applyAlignment="1">
      <alignment horizontal="left" vertical="top" wrapText="1"/>
    </xf>
    <xf numFmtId="0" fontId="15" fillId="0" borderId="0" xfId="19" quotePrefix="1" applyFont="1" applyAlignment="1">
      <alignment horizontal="left" vertical="top" wrapText="1"/>
    </xf>
    <xf numFmtId="0" fontId="15" fillId="0" borderId="11" xfId="19" quotePrefix="1" applyFont="1" applyBorder="1" applyAlignment="1">
      <alignment horizontal="left" vertical="top" wrapText="1"/>
    </xf>
    <xf numFmtId="0" fontId="15" fillId="0" borderId="4" xfId="19" quotePrefix="1" applyFont="1" applyBorder="1" applyAlignment="1">
      <alignment horizontal="left" vertical="top" wrapText="1"/>
    </xf>
    <xf numFmtId="0" fontId="15" fillId="0" borderId="10" xfId="19" quotePrefix="1" applyFont="1" applyBorder="1" applyAlignment="1">
      <alignment horizontal="left" vertical="top" wrapText="1"/>
    </xf>
    <xf numFmtId="0" fontId="15" fillId="0" borderId="8" xfId="19" quotePrefix="1" applyFont="1" applyBorder="1" applyAlignment="1">
      <alignment horizontal="left" vertical="top" wrapText="1"/>
    </xf>
    <xf numFmtId="0" fontId="70" fillId="0" borderId="70" xfId="0" quotePrefix="1" applyFont="1" applyBorder="1" applyAlignment="1">
      <alignment horizontal="left" vertical="top" wrapText="1"/>
    </xf>
    <xf numFmtId="0" fontId="15" fillId="64" borderId="3" xfId="19" applyFont="1" applyFill="1" applyBorder="1" applyAlignment="1">
      <alignment horizontal="center" textRotation="90"/>
    </xf>
    <xf numFmtId="0" fontId="15" fillId="66" borderId="3" xfId="19" applyFont="1" applyFill="1" applyBorder="1" applyAlignment="1">
      <alignment horizontal="center" vertical="top" textRotation="90"/>
    </xf>
    <xf numFmtId="0" fontId="15" fillId="66" borderId="3" xfId="19" applyFont="1" applyFill="1" applyBorder="1" applyAlignment="1">
      <alignment horizontal="center" vertical="center" textRotation="90"/>
    </xf>
    <xf numFmtId="0" fontId="15" fillId="66" borderId="14" xfId="19" applyFont="1" applyFill="1" applyBorder="1" applyAlignment="1">
      <alignment horizontal="center" vertical="center" textRotation="90"/>
    </xf>
    <xf numFmtId="38" fontId="15" fillId="65" borderId="13" xfId="15" applyFont="1" applyFill="1" applyBorder="1" applyAlignment="1">
      <alignment horizontal="center" vertical="center" textRotation="90"/>
    </xf>
    <xf numFmtId="38" fontId="15" fillId="65" borderId="3" xfId="15" applyFont="1" applyFill="1" applyBorder="1" applyAlignment="1">
      <alignment horizontal="center" vertical="center" textRotation="90"/>
    </xf>
    <xf numFmtId="38" fontId="15" fillId="65" borderId="14" xfId="15" applyFont="1" applyFill="1" applyBorder="1" applyAlignment="1">
      <alignment horizontal="center" vertical="center" textRotation="90"/>
    </xf>
    <xf numFmtId="38" fontId="15" fillId="65" borderId="19" xfId="15" applyFont="1" applyFill="1" applyBorder="1" applyAlignment="1">
      <alignment horizontal="center" vertical="center" textRotation="90"/>
    </xf>
    <xf numFmtId="38" fontId="15" fillId="65" borderId="89" xfId="15" applyFont="1" applyFill="1" applyBorder="1" applyAlignment="1">
      <alignment horizontal="center" vertical="center" textRotation="90"/>
    </xf>
    <xf numFmtId="38" fontId="15" fillId="0" borderId="3" xfId="15" applyFont="1" applyFill="1" applyBorder="1" applyAlignment="1">
      <alignment horizontal="center" vertical="center" textRotation="90"/>
    </xf>
    <xf numFmtId="38" fontId="15" fillId="0" borderId="14" xfId="15" applyFont="1" applyFill="1" applyBorder="1" applyAlignment="1">
      <alignment horizontal="center" vertical="center" textRotation="90"/>
    </xf>
    <xf numFmtId="0" fontId="15" fillId="64" borderId="13" xfId="19" applyFont="1" applyFill="1" applyBorder="1" applyAlignment="1">
      <alignment horizontal="center" vertical="center" textRotation="90"/>
    </xf>
    <xf numFmtId="0" fontId="15" fillId="64" borderId="3" xfId="19" applyFont="1" applyFill="1" applyBorder="1" applyAlignment="1">
      <alignment horizontal="center" vertical="center" textRotation="90"/>
    </xf>
  </cellXfs>
  <cellStyles count="236">
    <cellStyle name="___OE Order Sheet (May Air)" xfId="1" xr:uid="{00000000-0005-0000-0000-000000000000}"/>
    <cellStyle name="20% - アクセント 1 2" xfId="28" xr:uid="{00000000-0005-0000-0000-000001000000}"/>
    <cellStyle name="20% - アクセント 1 2 2" xfId="29" xr:uid="{00000000-0005-0000-0000-000002000000}"/>
    <cellStyle name="20% - アクセント 1 2 2 2" xfId="198" xr:uid="{00000000-0005-0000-0000-000002000000}"/>
    <cellStyle name="20% - アクセント 1 2 3" xfId="197" xr:uid="{00000000-0005-0000-0000-000001000000}"/>
    <cellStyle name="20% - アクセント 1 3" xfId="30" xr:uid="{00000000-0005-0000-0000-000003000000}"/>
    <cellStyle name="20% - アクセント 1 4" xfId="31" xr:uid="{00000000-0005-0000-0000-000004000000}"/>
    <cellStyle name="20% - アクセント 2 2" xfId="32" xr:uid="{00000000-0005-0000-0000-000005000000}"/>
    <cellStyle name="20% - アクセント 2 2 2" xfId="33" xr:uid="{00000000-0005-0000-0000-000006000000}"/>
    <cellStyle name="20% - アクセント 2 2 2 2" xfId="200" xr:uid="{00000000-0005-0000-0000-000006000000}"/>
    <cellStyle name="20% - アクセント 2 2 3" xfId="199" xr:uid="{00000000-0005-0000-0000-000005000000}"/>
    <cellStyle name="20% - アクセント 2 3" xfId="34" xr:uid="{00000000-0005-0000-0000-000007000000}"/>
    <cellStyle name="20% - アクセント 2 4" xfId="35" xr:uid="{00000000-0005-0000-0000-000008000000}"/>
    <cellStyle name="20% - アクセント 3 2" xfId="36" xr:uid="{00000000-0005-0000-0000-000009000000}"/>
    <cellStyle name="20% - アクセント 3 2 2" xfId="37" xr:uid="{00000000-0005-0000-0000-00000A000000}"/>
    <cellStyle name="20% - アクセント 3 2 2 2" xfId="202" xr:uid="{00000000-0005-0000-0000-00000A000000}"/>
    <cellStyle name="20% - アクセント 3 2 3" xfId="201" xr:uid="{00000000-0005-0000-0000-000009000000}"/>
    <cellStyle name="20% - アクセント 3 3" xfId="38" xr:uid="{00000000-0005-0000-0000-00000B000000}"/>
    <cellStyle name="20% - アクセント 3 4" xfId="39" xr:uid="{00000000-0005-0000-0000-00000C000000}"/>
    <cellStyle name="20% - アクセント 4 2" xfId="40" xr:uid="{00000000-0005-0000-0000-00000D000000}"/>
    <cellStyle name="20% - アクセント 4 2 2" xfId="41" xr:uid="{00000000-0005-0000-0000-00000E000000}"/>
    <cellStyle name="20% - アクセント 4 2 2 2" xfId="204" xr:uid="{00000000-0005-0000-0000-00000E000000}"/>
    <cellStyle name="20% - アクセント 4 2 3" xfId="203" xr:uid="{00000000-0005-0000-0000-00000D000000}"/>
    <cellStyle name="20% - アクセント 4 3" xfId="42" xr:uid="{00000000-0005-0000-0000-00000F000000}"/>
    <cellStyle name="20% - アクセント 4 4" xfId="43" xr:uid="{00000000-0005-0000-0000-000010000000}"/>
    <cellStyle name="20% - アクセント 5 2" xfId="44" xr:uid="{00000000-0005-0000-0000-000011000000}"/>
    <cellStyle name="20% - アクセント 5 2 2" xfId="45" xr:uid="{00000000-0005-0000-0000-000012000000}"/>
    <cellStyle name="20% - アクセント 5 2 2 2" xfId="206" xr:uid="{00000000-0005-0000-0000-000012000000}"/>
    <cellStyle name="20% - アクセント 5 2 3" xfId="205" xr:uid="{00000000-0005-0000-0000-000011000000}"/>
    <cellStyle name="20% - アクセント 5 3" xfId="46" xr:uid="{00000000-0005-0000-0000-000013000000}"/>
    <cellStyle name="20% - アクセント 5 4" xfId="47" xr:uid="{00000000-0005-0000-0000-000014000000}"/>
    <cellStyle name="20% - アクセント 6 2" xfId="48" xr:uid="{00000000-0005-0000-0000-000015000000}"/>
    <cellStyle name="20% - アクセント 6 2 2" xfId="49" xr:uid="{00000000-0005-0000-0000-000016000000}"/>
    <cellStyle name="20% - アクセント 6 2 2 2" xfId="208" xr:uid="{00000000-0005-0000-0000-000016000000}"/>
    <cellStyle name="20% - アクセント 6 2 3" xfId="207" xr:uid="{00000000-0005-0000-0000-000015000000}"/>
    <cellStyle name="20% - アクセント 6 3" xfId="50" xr:uid="{00000000-0005-0000-0000-000017000000}"/>
    <cellStyle name="20% - アクセント 6 4" xfId="51" xr:uid="{00000000-0005-0000-0000-000018000000}"/>
    <cellStyle name="40% - アクセント 1 2" xfId="52" xr:uid="{00000000-0005-0000-0000-000019000000}"/>
    <cellStyle name="40% - アクセント 1 2 2" xfId="53" xr:uid="{00000000-0005-0000-0000-00001A000000}"/>
    <cellStyle name="40% - アクセント 1 2 2 2" xfId="210" xr:uid="{00000000-0005-0000-0000-00001A000000}"/>
    <cellStyle name="40% - アクセント 1 2 3" xfId="209" xr:uid="{00000000-0005-0000-0000-000019000000}"/>
    <cellStyle name="40% - アクセント 1 3" xfId="54" xr:uid="{00000000-0005-0000-0000-00001B000000}"/>
    <cellStyle name="40% - アクセント 1 4" xfId="55" xr:uid="{00000000-0005-0000-0000-00001C000000}"/>
    <cellStyle name="40% - アクセント 2 2" xfId="56" xr:uid="{00000000-0005-0000-0000-00001D000000}"/>
    <cellStyle name="40% - アクセント 2 2 2" xfId="57" xr:uid="{00000000-0005-0000-0000-00001E000000}"/>
    <cellStyle name="40% - アクセント 2 2 2 2" xfId="212" xr:uid="{00000000-0005-0000-0000-00001E000000}"/>
    <cellStyle name="40% - アクセント 2 2 3" xfId="211" xr:uid="{00000000-0005-0000-0000-00001D000000}"/>
    <cellStyle name="40% - アクセント 2 3" xfId="58" xr:uid="{00000000-0005-0000-0000-00001F000000}"/>
    <cellStyle name="40% - アクセント 2 4" xfId="59" xr:uid="{00000000-0005-0000-0000-000020000000}"/>
    <cellStyle name="40% - アクセント 3 2" xfId="60" xr:uid="{00000000-0005-0000-0000-000021000000}"/>
    <cellStyle name="40% - アクセント 3 2 2" xfId="61" xr:uid="{00000000-0005-0000-0000-000022000000}"/>
    <cellStyle name="40% - アクセント 3 2 2 2" xfId="214" xr:uid="{00000000-0005-0000-0000-000022000000}"/>
    <cellStyle name="40% - アクセント 3 2 3" xfId="213" xr:uid="{00000000-0005-0000-0000-000021000000}"/>
    <cellStyle name="40% - アクセント 3 3" xfId="62" xr:uid="{00000000-0005-0000-0000-000023000000}"/>
    <cellStyle name="40% - アクセント 3 4" xfId="63" xr:uid="{00000000-0005-0000-0000-000024000000}"/>
    <cellStyle name="40% - アクセント 4 2" xfId="64" xr:uid="{00000000-0005-0000-0000-000025000000}"/>
    <cellStyle name="40% - アクセント 4 2 2" xfId="65" xr:uid="{00000000-0005-0000-0000-000026000000}"/>
    <cellStyle name="40% - アクセント 4 2 2 2" xfId="216" xr:uid="{00000000-0005-0000-0000-000026000000}"/>
    <cellStyle name="40% - アクセント 4 2 3" xfId="215" xr:uid="{00000000-0005-0000-0000-000025000000}"/>
    <cellStyle name="40% - アクセント 4 3" xfId="66" xr:uid="{00000000-0005-0000-0000-000027000000}"/>
    <cellStyle name="40% - アクセント 4 4" xfId="67" xr:uid="{00000000-0005-0000-0000-000028000000}"/>
    <cellStyle name="40% - アクセント 5 2" xfId="68" xr:uid="{00000000-0005-0000-0000-000029000000}"/>
    <cellStyle name="40% - アクセント 5 2 2" xfId="69" xr:uid="{00000000-0005-0000-0000-00002A000000}"/>
    <cellStyle name="40% - アクセント 5 2 2 2" xfId="218" xr:uid="{00000000-0005-0000-0000-00002A000000}"/>
    <cellStyle name="40% - アクセント 5 2 3" xfId="217" xr:uid="{00000000-0005-0000-0000-000029000000}"/>
    <cellStyle name="40% - アクセント 5 3" xfId="70" xr:uid="{00000000-0005-0000-0000-00002B000000}"/>
    <cellStyle name="40% - アクセント 5 4" xfId="71" xr:uid="{00000000-0005-0000-0000-00002C000000}"/>
    <cellStyle name="40% - アクセント 6 2" xfId="72" xr:uid="{00000000-0005-0000-0000-00002D000000}"/>
    <cellStyle name="40% - アクセント 6 2 2" xfId="73" xr:uid="{00000000-0005-0000-0000-00002E000000}"/>
    <cellStyle name="40% - アクセント 6 2 2 2" xfId="220" xr:uid="{00000000-0005-0000-0000-00002E000000}"/>
    <cellStyle name="40% - アクセント 6 2 3" xfId="219" xr:uid="{00000000-0005-0000-0000-00002D000000}"/>
    <cellStyle name="40% - アクセント 6 3" xfId="74" xr:uid="{00000000-0005-0000-0000-00002F000000}"/>
    <cellStyle name="40% - アクセント 6 4" xfId="75" xr:uid="{00000000-0005-0000-0000-000030000000}"/>
    <cellStyle name="60% - アクセント 1 2" xfId="76" xr:uid="{00000000-0005-0000-0000-000031000000}"/>
    <cellStyle name="60% - アクセント 1 3" xfId="77" xr:uid="{00000000-0005-0000-0000-000032000000}"/>
    <cellStyle name="60% - アクセント 1 4" xfId="78" xr:uid="{00000000-0005-0000-0000-000033000000}"/>
    <cellStyle name="60% - アクセント 2 2" xfId="79" xr:uid="{00000000-0005-0000-0000-000034000000}"/>
    <cellStyle name="60% - アクセント 2 3" xfId="80" xr:uid="{00000000-0005-0000-0000-000035000000}"/>
    <cellStyle name="60% - アクセント 2 4" xfId="81" xr:uid="{00000000-0005-0000-0000-000036000000}"/>
    <cellStyle name="60% - アクセント 3 2" xfId="82" xr:uid="{00000000-0005-0000-0000-000037000000}"/>
    <cellStyle name="60% - アクセント 3 3" xfId="83" xr:uid="{00000000-0005-0000-0000-000038000000}"/>
    <cellStyle name="60% - アクセント 3 4" xfId="84" xr:uid="{00000000-0005-0000-0000-000039000000}"/>
    <cellStyle name="60% - アクセント 4 2" xfId="85" xr:uid="{00000000-0005-0000-0000-00003A000000}"/>
    <cellStyle name="60% - アクセント 4 3" xfId="86" xr:uid="{00000000-0005-0000-0000-00003B000000}"/>
    <cellStyle name="60% - アクセント 4 4" xfId="87" xr:uid="{00000000-0005-0000-0000-00003C000000}"/>
    <cellStyle name="60% - アクセント 5 2" xfId="88" xr:uid="{00000000-0005-0000-0000-00003D000000}"/>
    <cellStyle name="60% - アクセント 5 3" xfId="89" xr:uid="{00000000-0005-0000-0000-00003E000000}"/>
    <cellStyle name="60% - アクセント 5 4" xfId="90" xr:uid="{00000000-0005-0000-0000-00003F000000}"/>
    <cellStyle name="60% - アクセント 6 2" xfId="91" xr:uid="{00000000-0005-0000-0000-000040000000}"/>
    <cellStyle name="60% - アクセント 6 3" xfId="92" xr:uid="{00000000-0005-0000-0000-000041000000}"/>
    <cellStyle name="60% - アクセント 6 4" xfId="93" xr:uid="{00000000-0005-0000-0000-000042000000}"/>
    <cellStyle name="Calc Currency (0)" xfId="2" xr:uid="{00000000-0005-0000-0000-000043000000}"/>
    <cellStyle name="Comma [0]" xfId="234" xr:uid="{00000000-0005-0000-0000-000044000000}"/>
    <cellStyle name="Comma [0] 2" xfId="186" xr:uid="{00000000-0005-0000-0000-000045000000}"/>
    <cellStyle name="Comma [0] 3" xfId="190" xr:uid="{00000000-0005-0000-0000-000046000000}"/>
    <cellStyle name="Currency [0]" xfId="182" xr:uid="{00000000-0005-0000-0000-000047000000}"/>
    <cellStyle name="Currency [0] 2" xfId="229" xr:uid="{00000000-0005-0000-0000-000047000000}"/>
    <cellStyle name="ÉnÉCÉpÅ[ÉäÉìÉN" xfId="3" xr:uid="{00000000-0005-0000-0000-000048000000}"/>
    <cellStyle name="Header1" xfId="4" xr:uid="{00000000-0005-0000-0000-000049000000}"/>
    <cellStyle name="Header2" xfId="5" xr:uid="{00000000-0005-0000-0000-00004A000000}"/>
    <cellStyle name="Hiperłącze" xfId="191" builtinId="8"/>
    <cellStyle name="ï\é¶çœÇ›ÇÃÉnÉCÉpÅ[ÉäÉìÉN" xfId="6" xr:uid="{00000000-0005-0000-0000-00004B000000}"/>
    <cellStyle name="ïWèÄ_12" xfId="7" xr:uid="{00000000-0005-0000-0000-00004C000000}"/>
    <cellStyle name="Normal - Style1" xfId="8" xr:uid="{00000000-0005-0000-0000-00004D000000}"/>
    <cellStyle name="Normal 10" xfId="183" xr:uid="{00000000-0005-0000-0000-00004E000000}"/>
    <cellStyle name="Normal 2" xfId="22" xr:uid="{00000000-0005-0000-0000-00004F000000}"/>
    <cellStyle name="Normal 3" xfId="184" xr:uid="{00000000-0005-0000-0000-000050000000}"/>
    <cellStyle name="Normal 4" xfId="185" xr:uid="{00000000-0005-0000-0000-000051000000}"/>
    <cellStyle name="Normal 4 2" xfId="188" xr:uid="{00000000-0005-0000-0000-000052000000}"/>
    <cellStyle name="Normal 4 2 2" xfId="232" xr:uid="{00000000-0005-0000-0000-000054000000}"/>
    <cellStyle name="Normal 4 3" xfId="189" xr:uid="{00000000-0005-0000-0000-000053000000}"/>
    <cellStyle name="Normal 4 3 2" xfId="233" xr:uid="{00000000-0005-0000-0000-000055000000}"/>
    <cellStyle name="Normal 4 4" xfId="230" xr:uid="{00000000-0005-0000-0000-000053000000}"/>
    <cellStyle name="Normal 5" xfId="187" xr:uid="{00000000-0005-0000-0000-000054000000}"/>
    <cellStyle name="Normal 5 2" xfId="231" xr:uid="{00000000-0005-0000-0000-000056000000}"/>
    <cellStyle name="Normalny" xfId="0" builtinId="0"/>
    <cellStyle name="Procentowy" xfId="192" builtinId="5"/>
    <cellStyle name="Walutowy" xfId="235" builtinId="4"/>
    <cellStyle name="アクセント 1 2" xfId="94" xr:uid="{00000000-0005-0000-0000-000055000000}"/>
    <cellStyle name="アクセント 1 3" xfId="95" xr:uid="{00000000-0005-0000-0000-000056000000}"/>
    <cellStyle name="アクセント 1 4" xfId="96" xr:uid="{00000000-0005-0000-0000-000057000000}"/>
    <cellStyle name="アクセント 2 2" xfId="97" xr:uid="{00000000-0005-0000-0000-000058000000}"/>
    <cellStyle name="アクセント 2 3" xfId="98" xr:uid="{00000000-0005-0000-0000-000059000000}"/>
    <cellStyle name="アクセント 2 4" xfId="99" xr:uid="{00000000-0005-0000-0000-00005A000000}"/>
    <cellStyle name="アクセント 3 2" xfId="100" xr:uid="{00000000-0005-0000-0000-00005B000000}"/>
    <cellStyle name="アクセント 3 3" xfId="101" xr:uid="{00000000-0005-0000-0000-00005C000000}"/>
    <cellStyle name="アクセント 3 4" xfId="102" xr:uid="{00000000-0005-0000-0000-00005D000000}"/>
    <cellStyle name="アクセント 4 2" xfId="103" xr:uid="{00000000-0005-0000-0000-00005E000000}"/>
    <cellStyle name="アクセント 4 3" xfId="104" xr:uid="{00000000-0005-0000-0000-00005F000000}"/>
    <cellStyle name="アクセント 4 4" xfId="105" xr:uid="{00000000-0005-0000-0000-000060000000}"/>
    <cellStyle name="アクセント 5 2" xfId="106" xr:uid="{00000000-0005-0000-0000-000061000000}"/>
    <cellStyle name="アクセント 5 3" xfId="107" xr:uid="{00000000-0005-0000-0000-000062000000}"/>
    <cellStyle name="アクセント 5 4" xfId="108" xr:uid="{00000000-0005-0000-0000-000063000000}"/>
    <cellStyle name="アクセント 6 2" xfId="109" xr:uid="{00000000-0005-0000-0000-000064000000}"/>
    <cellStyle name="アクセント 6 3" xfId="110" xr:uid="{00000000-0005-0000-0000-000065000000}"/>
    <cellStyle name="アクセント 6 4" xfId="111" xr:uid="{00000000-0005-0000-0000-000066000000}"/>
    <cellStyle name="スタイル 1" xfId="112" xr:uid="{00000000-0005-0000-0000-000067000000}"/>
    <cellStyle name="タイトル 2" xfId="113" xr:uid="{00000000-0005-0000-0000-000068000000}"/>
    <cellStyle name="タイトル 3" xfId="114" xr:uid="{00000000-0005-0000-0000-000069000000}"/>
    <cellStyle name="タイトル 4" xfId="115" xr:uid="{00000000-0005-0000-0000-00006A000000}"/>
    <cellStyle name="チェック セル 2" xfId="116" xr:uid="{00000000-0005-0000-0000-00006B000000}"/>
    <cellStyle name="チェック セル 3" xfId="117" xr:uid="{00000000-0005-0000-0000-00006C000000}"/>
    <cellStyle name="チェック セル 4" xfId="118" xr:uid="{00000000-0005-0000-0000-00006D000000}"/>
    <cellStyle name="どちらでもない 2" xfId="119" xr:uid="{00000000-0005-0000-0000-00006E000000}"/>
    <cellStyle name="どちらでもない 3" xfId="120" xr:uid="{00000000-0005-0000-0000-00006F000000}"/>
    <cellStyle name="どちらでもない 4" xfId="121" xr:uid="{00000000-0005-0000-0000-000070000000}"/>
    <cellStyle name="パーセント 2" xfId="9" xr:uid="{00000000-0005-0000-0000-000072000000}"/>
    <cellStyle name="パーセント 3" xfId="24" xr:uid="{00000000-0005-0000-0000-000073000000}"/>
    <cellStyle name="パーセント 3 2" xfId="194" xr:uid="{00000000-0005-0000-0000-000075000000}"/>
    <cellStyle name="パーセント 4" xfId="26" xr:uid="{00000000-0005-0000-0000-000074000000}"/>
    <cellStyle name="パーセント 5" xfId="122" xr:uid="{00000000-0005-0000-0000-000075000000}"/>
    <cellStyle name="メモ 2" xfId="123" xr:uid="{00000000-0005-0000-0000-000077000000}"/>
    <cellStyle name="メモ 2 2" xfId="124" xr:uid="{00000000-0005-0000-0000-000078000000}"/>
    <cellStyle name="メモ 2 2 2" xfId="222" xr:uid="{00000000-0005-0000-0000-000079000000}"/>
    <cellStyle name="メモ 2 3" xfId="221" xr:uid="{00000000-0005-0000-0000-000078000000}"/>
    <cellStyle name="メモ 3" xfId="125" xr:uid="{00000000-0005-0000-0000-000079000000}"/>
    <cellStyle name="メモ 4" xfId="126" xr:uid="{00000000-0005-0000-0000-00007A000000}"/>
    <cellStyle name="リンク セル 2" xfId="127" xr:uid="{00000000-0005-0000-0000-00007B000000}"/>
    <cellStyle name="リンク セル 3" xfId="128" xr:uid="{00000000-0005-0000-0000-00007C000000}"/>
    <cellStyle name="リンク セル 4" xfId="129" xr:uid="{00000000-0005-0000-0000-00007D000000}"/>
    <cellStyle name="入力 2" xfId="165" xr:uid="{00000000-0005-0000-0000-0000AA000000}"/>
    <cellStyle name="入力 3" xfId="166" xr:uid="{00000000-0005-0000-0000-0000AB000000}"/>
    <cellStyle name="入力 4" xfId="167" xr:uid="{00000000-0005-0000-0000-0000AC000000}"/>
    <cellStyle name="八郷" xfId="10" xr:uid="{00000000-0005-0000-0000-0000AD000000}"/>
    <cellStyle name="出力 2" xfId="159" xr:uid="{00000000-0005-0000-0000-0000A0000000}"/>
    <cellStyle name="出力 3" xfId="160" xr:uid="{00000000-0005-0000-0000-0000A1000000}"/>
    <cellStyle name="出力 4" xfId="161" xr:uid="{00000000-0005-0000-0000-0000A2000000}"/>
    <cellStyle name="常规_2011年上期_OD販売価格表(提出版）20101204" xfId="11" xr:uid="{00000000-0005-0000-0000-0000A3000000}"/>
    <cellStyle name="悪い 2" xfId="130" xr:uid="{00000000-0005-0000-0000-00007E000000}"/>
    <cellStyle name="悪い 3" xfId="131" xr:uid="{00000000-0005-0000-0000-00007F000000}"/>
    <cellStyle name="悪い 4" xfId="132" xr:uid="{00000000-0005-0000-0000-000080000000}"/>
    <cellStyle name="昗弨_01-0" xfId="12" xr:uid="{00000000-0005-0000-0000-0000C1000000}"/>
    <cellStyle name="未定義" xfId="13" xr:uid="{00000000-0005-0000-0000-0000BD000000}"/>
    <cellStyle name="桁区切り 2" xfId="14" xr:uid="{00000000-0005-0000-0000-000089000000}"/>
    <cellStyle name="桁区切り 3" xfId="15" xr:uid="{00000000-0005-0000-0000-00008A000000}"/>
    <cellStyle name="桁区切り 3 2" xfId="139" xr:uid="{00000000-0005-0000-0000-00008B000000}"/>
    <cellStyle name="桁区切り 3 2 2" xfId="223" xr:uid="{00000000-0005-0000-0000-00008C000000}"/>
    <cellStyle name="桁区切り 4" xfId="25" xr:uid="{00000000-0005-0000-0000-00008C000000}"/>
    <cellStyle name="桁区切り 4 2" xfId="195" xr:uid="{00000000-0005-0000-0000-00008D000000}"/>
    <cellStyle name="桁区切り 5" xfId="140" xr:uid="{00000000-0005-0000-0000-00008D000000}"/>
    <cellStyle name="桁区切り 6" xfId="141" xr:uid="{00000000-0005-0000-0000-00008E000000}"/>
    <cellStyle name="桁区切り 6 2" xfId="224" xr:uid="{00000000-0005-0000-0000-00008F000000}"/>
    <cellStyle name="桁区切り 7" xfId="142" xr:uid="{00000000-0005-0000-0000-00008F000000}"/>
    <cellStyle name="桁区切り 8" xfId="143" xr:uid="{00000000-0005-0000-0000-000090000000}"/>
    <cellStyle name="桁蟻唇Ｆ [0.00]_laroux" xfId="16" xr:uid="{00000000-0005-0000-0000-000087000000}"/>
    <cellStyle name="桁蟻唇Ｆ_laroux" xfId="17" xr:uid="{00000000-0005-0000-0000-000088000000}"/>
    <cellStyle name="標準 10" xfId="168" xr:uid="{00000000-0005-0000-0000-0000AF000000}"/>
    <cellStyle name="標準 2" xfId="18" xr:uid="{00000000-0005-0000-0000-0000B0000000}"/>
    <cellStyle name="標準 2 2" xfId="169" xr:uid="{00000000-0005-0000-0000-0000B1000000}"/>
    <cellStyle name="標準 2 3" xfId="170" xr:uid="{00000000-0005-0000-0000-0000B2000000}"/>
    <cellStyle name="標準 2 4" xfId="171" xr:uid="{00000000-0005-0000-0000-0000B3000000}"/>
    <cellStyle name="標準 3" xfId="19" xr:uid="{00000000-0005-0000-0000-0000B4000000}"/>
    <cellStyle name="標準 4" xfId="23" xr:uid="{00000000-0005-0000-0000-0000B5000000}"/>
    <cellStyle name="標準 4 2" xfId="172" xr:uid="{00000000-0005-0000-0000-0000B6000000}"/>
    <cellStyle name="標準 4 2 2" xfId="225" xr:uid="{00000000-0005-0000-0000-0000B6000000}"/>
    <cellStyle name="標準 4 3" xfId="193" xr:uid="{00000000-0005-0000-0000-0000B5000000}"/>
    <cellStyle name="標準 5" xfId="173" xr:uid="{00000000-0005-0000-0000-0000B7000000}"/>
    <cellStyle name="標準 5 2" xfId="174" xr:uid="{00000000-0005-0000-0000-0000B8000000}"/>
    <cellStyle name="標準 5 2 2" xfId="227" xr:uid="{00000000-0005-0000-0000-0000B8000000}"/>
    <cellStyle name="標準 5 3" xfId="226" xr:uid="{00000000-0005-0000-0000-0000B7000000}"/>
    <cellStyle name="標準 6" xfId="175" xr:uid="{00000000-0005-0000-0000-0000B9000000}"/>
    <cellStyle name="標準 7" xfId="176" xr:uid="{00000000-0005-0000-0000-0000BA000000}"/>
    <cellStyle name="標準 8" xfId="177" xr:uid="{00000000-0005-0000-0000-0000BB000000}"/>
    <cellStyle name="標準 8 2" xfId="228" xr:uid="{00000000-0005-0000-0000-0000BB000000}"/>
    <cellStyle name="標準 9" xfId="178" xr:uid="{00000000-0005-0000-0000-0000BC000000}"/>
    <cellStyle name="脱浦 [0.00]_laroux" xfId="20" xr:uid="{00000000-0005-0000-0000-0000A7000000}"/>
    <cellStyle name="脱浦_laroux" xfId="21" xr:uid="{00000000-0005-0000-0000-0000A8000000}"/>
    <cellStyle name="良い 2" xfId="179" xr:uid="{00000000-0005-0000-0000-0000BE000000}"/>
    <cellStyle name="良い 3" xfId="180" xr:uid="{00000000-0005-0000-0000-0000BF000000}"/>
    <cellStyle name="良い 4" xfId="181" xr:uid="{00000000-0005-0000-0000-0000C0000000}"/>
    <cellStyle name="見出し 1 2" xfId="144" xr:uid="{00000000-0005-0000-0000-000091000000}"/>
    <cellStyle name="見出し 1 3" xfId="145" xr:uid="{00000000-0005-0000-0000-000092000000}"/>
    <cellStyle name="見出し 1 4" xfId="146" xr:uid="{00000000-0005-0000-0000-000093000000}"/>
    <cellStyle name="見出し 2 2" xfId="147" xr:uid="{00000000-0005-0000-0000-000094000000}"/>
    <cellStyle name="見出し 2 3" xfId="148" xr:uid="{00000000-0005-0000-0000-000095000000}"/>
    <cellStyle name="見出し 2 4" xfId="149" xr:uid="{00000000-0005-0000-0000-000096000000}"/>
    <cellStyle name="見出し 3 2" xfId="150" xr:uid="{00000000-0005-0000-0000-000097000000}"/>
    <cellStyle name="見出し 3 3" xfId="151" xr:uid="{00000000-0005-0000-0000-000098000000}"/>
    <cellStyle name="見出し 3 4" xfId="152" xr:uid="{00000000-0005-0000-0000-000099000000}"/>
    <cellStyle name="見出し 4 2" xfId="153" xr:uid="{00000000-0005-0000-0000-00009A000000}"/>
    <cellStyle name="見出し 4 3" xfId="154" xr:uid="{00000000-0005-0000-0000-00009B000000}"/>
    <cellStyle name="見出し 4 4" xfId="155" xr:uid="{00000000-0005-0000-0000-00009C000000}"/>
    <cellStyle name="計算 2" xfId="133" xr:uid="{00000000-0005-0000-0000-000081000000}"/>
    <cellStyle name="計算 3" xfId="134" xr:uid="{00000000-0005-0000-0000-000082000000}"/>
    <cellStyle name="計算 4" xfId="135" xr:uid="{00000000-0005-0000-0000-000083000000}"/>
    <cellStyle name="説明文 2" xfId="162" xr:uid="{00000000-0005-0000-0000-0000A4000000}"/>
    <cellStyle name="説明文 3" xfId="163" xr:uid="{00000000-0005-0000-0000-0000A5000000}"/>
    <cellStyle name="説明文 4" xfId="164" xr:uid="{00000000-0005-0000-0000-0000A6000000}"/>
    <cellStyle name="警告文 2" xfId="136" xr:uid="{00000000-0005-0000-0000-000084000000}"/>
    <cellStyle name="警告文 3" xfId="137" xr:uid="{00000000-0005-0000-0000-000085000000}"/>
    <cellStyle name="警告文 4" xfId="138" xr:uid="{00000000-0005-0000-0000-000086000000}"/>
    <cellStyle name="通貨 2" xfId="27" xr:uid="{00000000-0005-0000-0000-0000A9000000}"/>
    <cellStyle name="通貨 2 2" xfId="196" xr:uid="{00000000-0005-0000-0000-0000AA000000}"/>
    <cellStyle name="集計 2" xfId="156" xr:uid="{00000000-0005-0000-0000-00009D000000}"/>
    <cellStyle name="集計 3" xfId="157" xr:uid="{00000000-0005-0000-0000-00009E000000}"/>
    <cellStyle name="集計 4" xfId="158" xr:uid="{00000000-0005-0000-0000-00009F000000}"/>
  </cellStyles>
  <dxfs count="11"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emf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emf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emf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9.jpeg"/><Relationship Id="rId18" Type="http://schemas.openxmlformats.org/officeDocument/2006/relationships/image" Target="../media/image74.jpeg"/><Relationship Id="rId26" Type="http://schemas.openxmlformats.org/officeDocument/2006/relationships/image" Target="../media/image82.jpeg"/><Relationship Id="rId39" Type="http://schemas.openxmlformats.org/officeDocument/2006/relationships/image" Target="../media/image92.png"/><Relationship Id="rId21" Type="http://schemas.openxmlformats.org/officeDocument/2006/relationships/image" Target="../media/image77.jpeg"/><Relationship Id="rId34" Type="http://schemas.openxmlformats.org/officeDocument/2006/relationships/image" Target="../media/image87.gif"/><Relationship Id="rId42" Type="http://schemas.openxmlformats.org/officeDocument/2006/relationships/image" Target="../media/image94.png"/><Relationship Id="rId47" Type="http://schemas.openxmlformats.org/officeDocument/2006/relationships/image" Target="../media/image99.jpg"/><Relationship Id="rId7" Type="http://schemas.openxmlformats.org/officeDocument/2006/relationships/image" Target="../media/image63.png"/><Relationship Id="rId2" Type="http://schemas.openxmlformats.org/officeDocument/2006/relationships/image" Target="../media/image58.jpeg"/><Relationship Id="rId16" Type="http://schemas.openxmlformats.org/officeDocument/2006/relationships/image" Target="../media/image72.jpeg"/><Relationship Id="rId29" Type="http://schemas.openxmlformats.org/officeDocument/2006/relationships/image" Target="../media/image83.jpeg"/><Relationship Id="rId11" Type="http://schemas.openxmlformats.org/officeDocument/2006/relationships/image" Target="../media/image67.jpeg"/><Relationship Id="rId24" Type="http://schemas.openxmlformats.org/officeDocument/2006/relationships/image" Target="../media/image80.jpeg"/><Relationship Id="rId32" Type="http://schemas.openxmlformats.org/officeDocument/2006/relationships/image" Target="../media/image86.jpeg"/><Relationship Id="rId37" Type="http://schemas.openxmlformats.org/officeDocument/2006/relationships/image" Target="../media/image90.emf"/><Relationship Id="rId40" Type="http://schemas.openxmlformats.org/officeDocument/2006/relationships/image" Target="../media/image93.png"/><Relationship Id="rId45" Type="http://schemas.openxmlformats.org/officeDocument/2006/relationships/image" Target="../media/image97.png"/><Relationship Id="rId5" Type="http://schemas.openxmlformats.org/officeDocument/2006/relationships/image" Target="../media/image61.jpeg"/><Relationship Id="rId15" Type="http://schemas.openxmlformats.org/officeDocument/2006/relationships/image" Target="../media/image71.jpeg"/><Relationship Id="rId23" Type="http://schemas.openxmlformats.org/officeDocument/2006/relationships/image" Target="../media/image79.jpeg"/><Relationship Id="rId28" Type="http://schemas.openxmlformats.org/officeDocument/2006/relationships/image" Target="../media/image1.jpeg"/><Relationship Id="rId36" Type="http://schemas.openxmlformats.org/officeDocument/2006/relationships/image" Target="../media/image89.emf"/><Relationship Id="rId49" Type="http://schemas.openxmlformats.org/officeDocument/2006/relationships/image" Target="../media/image101.jpeg"/><Relationship Id="rId10" Type="http://schemas.openxmlformats.org/officeDocument/2006/relationships/image" Target="../media/image66.jpeg"/><Relationship Id="rId19" Type="http://schemas.openxmlformats.org/officeDocument/2006/relationships/image" Target="../media/image75.jpeg"/><Relationship Id="rId31" Type="http://schemas.openxmlformats.org/officeDocument/2006/relationships/image" Target="../media/image85.jpeg"/><Relationship Id="rId44" Type="http://schemas.openxmlformats.org/officeDocument/2006/relationships/image" Target="../media/image96.jpeg"/><Relationship Id="rId4" Type="http://schemas.openxmlformats.org/officeDocument/2006/relationships/image" Target="../media/image60.jpeg"/><Relationship Id="rId9" Type="http://schemas.openxmlformats.org/officeDocument/2006/relationships/image" Target="../media/image65.jpeg"/><Relationship Id="rId14" Type="http://schemas.openxmlformats.org/officeDocument/2006/relationships/image" Target="../media/image70.jpeg"/><Relationship Id="rId22" Type="http://schemas.openxmlformats.org/officeDocument/2006/relationships/image" Target="../media/image78.jpeg"/><Relationship Id="rId27" Type="http://schemas.openxmlformats.org/officeDocument/2006/relationships/image" Target="../media/image24.jpeg"/><Relationship Id="rId30" Type="http://schemas.openxmlformats.org/officeDocument/2006/relationships/image" Target="../media/image84.jpeg"/><Relationship Id="rId35" Type="http://schemas.openxmlformats.org/officeDocument/2006/relationships/image" Target="../media/image88.emf"/><Relationship Id="rId43" Type="http://schemas.openxmlformats.org/officeDocument/2006/relationships/image" Target="../media/image95.jpeg"/><Relationship Id="rId48" Type="http://schemas.openxmlformats.org/officeDocument/2006/relationships/image" Target="../media/image100.png"/><Relationship Id="rId8" Type="http://schemas.openxmlformats.org/officeDocument/2006/relationships/image" Target="../media/image64.jpeg"/><Relationship Id="rId3" Type="http://schemas.openxmlformats.org/officeDocument/2006/relationships/image" Target="../media/image59.jpeg"/><Relationship Id="rId12" Type="http://schemas.openxmlformats.org/officeDocument/2006/relationships/image" Target="../media/image68.jpeg"/><Relationship Id="rId17" Type="http://schemas.openxmlformats.org/officeDocument/2006/relationships/image" Target="../media/image73.jpeg"/><Relationship Id="rId25" Type="http://schemas.openxmlformats.org/officeDocument/2006/relationships/image" Target="../media/image81.jpeg"/><Relationship Id="rId33" Type="http://schemas.openxmlformats.org/officeDocument/2006/relationships/image" Target="../media/image19.jpeg"/><Relationship Id="rId38" Type="http://schemas.openxmlformats.org/officeDocument/2006/relationships/image" Target="../media/image91.png"/><Relationship Id="rId46" Type="http://schemas.openxmlformats.org/officeDocument/2006/relationships/image" Target="../media/image98.png"/><Relationship Id="rId20" Type="http://schemas.openxmlformats.org/officeDocument/2006/relationships/image" Target="../media/image76.jpeg"/><Relationship Id="rId41" Type="http://schemas.openxmlformats.org/officeDocument/2006/relationships/image" Target="../media/image23.jpeg"/><Relationship Id="rId1" Type="http://schemas.openxmlformats.org/officeDocument/2006/relationships/image" Target="../media/image57.jpeg"/><Relationship Id="rId6" Type="http://schemas.openxmlformats.org/officeDocument/2006/relationships/image" Target="../media/image62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7.jpeg"/><Relationship Id="rId18" Type="http://schemas.openxmlformats.org/officeDocument/2006/relationships/image" Target="../media/image112.jpeg"/><Relationship Id="rId26" Type="http://schemas.openxmlformats.org/officeDocument/2006/relationships/image" Target="../media/image120.jpeg"/><Relationship Id="rId39" Type="http://schemas.openxmlformats.org/officeDocument/2006/relationships/image" Target="../media/image132.jpeg"/><Relationship Id="rId21" Type="http://schemas.openxmlformats.org/officeDocument/2006/relationships/image" Target="../media/image115.jpeg"/><Relationship Id="rId34" Type="http://schemas.openxmlformats.org/officeDocument/2006/relationships/image" Target="../media/image1.jpeg"/><Relationship Id="rId42" Type="http://schemas.openxmlformats.org/officeDocument/2006/relationships/image" Target="../media/image135.jpeg"/><Relationship Id="rId47" Type="http://schemas.openxmlformats.org/officeDocument/2006/relationships/image" Target="../media/image140.jpeg"/><Relationship Id="rId50" Type="http://schemas.openxmlformats.org/officeDocument/2006/relationships/image" Target="../media/image143.png"/><Relationship Id="rId55" Type="http://schemas.openxmlformats.org/officeDocument/2006/relationships/image" Target="../media/image148.tmp"/><Relationship Id="rId63" Type="http://schemas.openxmlformats.org/officeDocument/2006/relationships/image" Target="../media/image156.png"/><Relationship Id="rId7" Type="http://schemas.openxmlformats.org/officeDocument/2006/relationships/image" Target="../media/image69.jpeg"/><Relationship Id="rId2" Type="http://schemas.openxmlformats.org/officeDocument/2006/relationships/image" Target="../media/image57.jpeg"/><Relationship Id="rId16" Type="http://schemas.openxmlformats.org/officeDocument/2006/relationships/image" Target="../media/image110.jpeg"/><Relationship Id="rId29" Type="http://schemas.openxmlformats.org/officeDocument/2006/relationships/image" Target="../media/image123.jpeg"/><Relationship Id="rId11" Type="http://schemas.openxmlformats.org/officeDocument/2006/relationships/image" Target="../media/image105.jpeg"/><Relationship Id="rId24" Type="http://schemas.openxmlformats.org/officeDocument/2006/relationships/image" Target="../media/image118.jpeg"/><Relationship Id="rId32" Type="http://schemas.openxmlformats.org/officeDocument/2006/relationships/image" Target="../media/image126.emf"/><Relationship Id="rId37" Type="http://schemas.openxmlformats.org/officeDocument/2006/relationships/image" Target="../media/image130.emf"/><Relationship Id="rId40" Type="http://schemas.openxmlformats.org/officeDocument/2006/relationships/image" Target="../media/image133.jpeg"/><Relationship Id="rId45" Type="http://schemas.openxmlformats.org/officeDocument/2006/relationships/image" Target="../media/image138.png"/><Relationship Id="rId53" Type="http://schemas.openxmlformats.org/officeDocument/2006/relationships/image" Target="../media/image146.png"/><Relationship Id="rId58" Type="http://schemas.openxmlformats.org/officeDocument/2006/relationships/image" Target="../media/image151.png"/><Relationship Id="rId5" Type="http://schemas.openxmlformats.org/officeDocument/2006/relationships/image" Target="../media/image67.jpeg"/><Relationship Id="rId61" Type="http://schemas.openxmlformats.org/officeDocument/2006/relationships/image" Target="../media/image154.png"/><Relationship Id="rId19" Type="http://schemas.openxmlformats.org/officeDocument/2006/relationships/image" Target="../media/image113.jpeg"/><Relationship Id="rId14" Type="http://schemas.openxmlformats.org/officeDocument/2006/relationships/image" Target="../media/image108.jpeg"/><Relationship Id="rId22" Type="http://schemas.openxmlformats.org/officeDocument/2006/relationships/image" Target="../media/image116.jpeg"/><Relationship Id="rId27" Type="http://schemas.openxmlformats.org/officeDocument/2006/relationships/image" Target="../media/image121.jpeg"/><Relationship Id="rId30" Type="http://schemas.openxmlformats.org/officeDocument/2006/relationships/image" Target="../media/image124.jpeg"/><Relationship Id="rId35" Type="http://schemas.openxmlformats.org/officeDocument/2006/relationships/image" Target="../media/image128.jpeg"/><Relationship Id="rId43" Type="http://schemas.openxmlformats.org/officeDocument/2006/relationships/image" Target="../media/image136.jpeg"/><Relationship Id="rId48" Type="http://schemas.openxmlformats.org/officeDocument/2006/relationships/image" Target="../media/image141.jpeg"/><Relationship Id="rId56" Type="http://schemas.openxmlformats.org/officeDocument/2006/relationships/image" Target="../media/image149.tmp"/><Relationship Id="rId64" Type="http://schemas.openxmlformats.org/officeDocument/2006/relationships/image" Target="../media/image157.png"/><Relationship Id="rId8" Type="http://schemas.openxmlformats.org/officeDocument/2006/relationships/image" Target="../media/image70.jpeg"/><Relationship Id="rId51" Type="http://schemas.openxmlformats.org/officeDocument/2006/relationships/image" Target="../media/image144.png"/><Relationship Id="rId3" Type="http://schemas.openxmlformats.org/officeDocument/2006/relationships/image" Target="../media/image58.jpeg"/><Relationship Id="rId12" Type="http://schemas.openxmlformats.org/officeDocument/2006/relationships/image" Target="../media/image106.jpeg"/><Relationship Id="rId17" Type="http://schemas.openxmlformats.org/officeDocument/2006/relationships/image" Target="../media/image111.jpeg"/><Relationship Id="rId25" Type="http://schemas.openxmlformats.org/officeDocument/2006/relationships/image" Target="../media/image119.jpeg"/><Relationship Id="rId33" Type="http://schemas.openxmlformats.org/officeDocument/2006/relationships/image" Target="../media/image127.png"/><Relationship Id="rId38" Type="http://schemas.openxmlformats.org/officeDocument/2006/relationships/image" Target="../media/image131.emf"/><Relationship Id="rId46" Type="http://schemas.openxmlformats.org/officeDocument/2006/relationships/image" Target="../media/image139.png"/><Relationship Id="rId59" Type="http://schemas.openxmlformats.org/officeDocument/2006/relationships/image" Target="../media/image152.png"/><Relationship Id="rId20" Type="http://schemas.openxmlformats.org/officeDocument/2006/relationships/image" Target="../media/image114.jpeg"/><Relationship Id="rId41" Type="http://schemas.openxmlformats.org/officeDocument/2006/relationships/image" Target="../media/image134.jpeg"/><Relationship Id="rId54" Type="http://schemas.openxmlformats.org/officeDocument/2006/relationships/image" Target="../media/image147.png"/><Relationship Id="rId62" Type="http://schemas.openxmlformats.org/officeDocument/2006/relationships/image" Target="../media/image155.png"/><Relationship Id="rId1" Type="http://schemas.openxmlformats.org/officeDocument/2006/relationships/image" Target="../media/image66.jpeg"/><Relationship Id="rId6" Type="http://schemas.openxmlformats.org/officeDocument/2006/relationships/image" Target="../media/image68.jpeg"/><Relationship Id="rId15" Type="http://schemas.openxmlformats.org/officeDocument/2006/relationships/image" Target="../media/image109.jpeg"/><Relationship Id="rId23" Type="http://schemas.openxmlformats.org/officeDocument/2006/relationships/image" Target="../media/image117.jpeg"/><Relationship Id="rId28" Type="http://schemas.openxmlformats.org/officeDocument/2006/relationships/image" Target="../media/image122.jpeg"/><Relationship Id="rId36" Type="http://schemas.openxmlformats.org/officeDocument/2006/relationships/image" Target="../media/image129.emf"/><Relationship Id="rId49" Type="http://schemas.openxmlformats.org/officeDocument/2006/relationships/image" Target="../media/image142.jpeg"/><Relationship Id="rId57" Type="http://schemas.openxmlformats.org/officeDocument/2006/relationships/image" Target="../media/image150.png"/><Relationship Id="rId10" Type="http://schemas.openxmlformats.org/officeDocument/2006/relationships/image" Target="../media/image72.jpeg"/><Relationship Id="rId31" Type="http://schemas.openxmlformats.org/officeDocument/2006/relationships/image" Target="../media/image125.png"/><Relationship Id="rId44" Type="http://schemas.openxmlformats.org/officeDocument/2006/relationships/image" Target="../media/image137.png"/><Relationship Id="rId52" Type="http://schemas.openxmlformats.org/officeDocument/2006/relationships/image" Target="../media/image145.png"/><Relationship Id="rId60" Type="http://schemas.openxmlformats.org/officeDocument/2006/relationships/image" Target="../media/image153.png"/><Relationship Id="rId4" Type="http://schemas.openxmlformats.org/officeDocument/2006/relationships/image" Target="../media/image59.jpeg"/><Relationship Id="rId9" Type="http://schemas.openxmlformats.org/officeDocument/2006/relationships/image" Target="../media/image7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8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4.emf"/><Relationship Id="rId2" Type="http://schemas.openxmlformats.org/officeDocument/2006/relationships/image" Target="../media/image103.emf"/><Relationship Id="rId1" Type="http://schemas.openxmlformats.org/officeDocument/2006/relationships/image" Target="../media/image10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1157599</xdr:colOff>
      <xdr:row>2</xdr:row>
      <xdr:rowOff>100853</xdr:rowOff>
    </xdr:from>
    <xdr:to>
      <xdr:col>3</xdr:col>
      <xdr:colOff>3729459</xdr:colOff>
      <xdr:row>2</xdr:row>
      <xdr:rowOff>666751</xdr:rowOff>
    </xdr:to>
    <xdr:pic>
      <xdr:nvPicPr>
        <xdr:cNvPr id="28" name="Picture 5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02070" y="459441"/>
          <a:ext cx="2571860" cy="5658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147</xdr:row>
      <xdr:rowOff>0</xdr:rowOff>
    </xdr:from>
    <xdr:to>
      <xdr:col>0</xdr:col>
      <xdr:colOff>910590</xdr:colOff>
      <xdr:row>147</xdr:row>
      <xdr:rowOff>0</xdr:rowOff>
    </xdr:to>
    <xdr:pic>
      <xdr:nvPicPr>
        <xdr:cNvPr id="33" name="Picture 14" descr="SIP-3020CAM DN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65913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156</xdr:row>
      <xdr:rowOff>0</xdr:rowOff>
    </xdr:from>
    <xdr:to>
      <xdr:col>0</xdr:col>
      <xdr:colOff>910590</xdr:colOff>
      <xdr:row>156</xdr:row>
      <xdr:rowOff>0</xdr:rowOff>
    </xdr:to>
    <xdr:pic>
      <xdr:nvPicPr>
        <xdr:cNvPr id="34" name="Picture 15" descr="OPM-3020 / 30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7458075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142</xdr:row>
      <xdr:rowOff>38100</xdr:rowOff>
    </xdr:from>
    <xdr:to>
      <xdr:col>0</xdr:col>
      <xdr:colOff>910590</xdr:colOff>
      <xdr:row>142</xdr:row>
      <xdr:rowOff>38100</xdr:rowOff>
    </xdr:to>
    <xdr:pic>
      <xdr:nvPicPr>
        <xdr:cNvPr id="35" name="Picture 16" descr="SIP-3020WF 4010WF / 404WF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5495925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185</xdr:row>
      <xdr:rowOff>68797</xdr:rowOff>
    </xdr:from>
    <xdr:to>
      <xdr:col>0</xdr:col>
      <xdr:colOff>910590</xdr:colOff>
      <xdr:row>189</xdr:row>
      <xdr:rowOff>41067</xdr:rowOff>
    </xdr:to>
    <xdr:pic>
      <xdr:nvPicPr>
        <xdr:cNvPr id="53" name="Picture 52" descr="RN4-10-25 / 25-75 / 75-150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" y="2392897"/>
          <a:ext cx="866775" cy="7799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205</xdr:row>
      <xdr:rowOff>142875</xdr:rowOff>
    </xdr:from>
    <xdr:to>
      <xdr:col>0</xdr:col>
      <xdr:colOff>758190</xdr:colOff>
      <xdr:row>208</xdr:row>
      <xdr:rowOff>110013</xdr:rowOff>
    </xdr:to>
    <xdr:pic>
      <xdr:nvPicPr>
        <xdr:cNvPr id="54" name="Picture 6" descr="Accessories for perimeter towers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75" y="6115050"/>
          <a:ext cx="638175" cy="5500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211</xdr:row>
      <xdr:rowOff>28575</xdr:rowOff>
    </xdr:from>
    <xdr:to>
      <xdr:col>0</xdr:col>
      <xdr:colOff>762000</xdr:colOff>
      <xdr:row>214</xdr:row>
      <xdr:rowOff>2384</xdr:rowOff>
    </xdr:to>
    <xdr:pic>
      <xdr:nvPicPr>
        <xdr:cNvPr id="55" name="Picture 7" descr="Accessories for perimeter towers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3825" y="7086600"/>
          <a:ext cx="638175" cy="5738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123826</xdr:colOff>
      <xdr:row>197</xdr:row>
      <xdr:rowOff>28575</xdr:rowOff>
    </xdr:from>
    <xdr:to>
      <xdr:col>0</xdr:col>
      <xdr:colOff>795434</xdr:colOff>
      <xdr:row>201</xdr:row>
      <xdr:rowOff>34286</xdr:rowOff>
    </xdr:to>
    <xdr:pic>
      <xdr:nvPicPr>
        <xdr:cNvPr id="56" name="Picture 5" descr="https://www.buyfromnorbain.com/Images/ocw/10238_400_300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826" y="4543425"/>
          <a:ext cx="652558" cy="8000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123826</xdr:colOff>
      <xdr:row>191</xdr:row>
      <xdr:rowOff>28575</xdr:rowOff>
    </xdr:from>
    <xdr:to>
      <xdr:col>0</xdr:col>
      <xdr:colOff>795434</xdr:colOff>
      <xdr:row>195</xdr:row>
      <xdr:rowOff>34293</xdr:rowOff>
    </xdr:to>
    <xdr:pic>
      <xdr:nvPicPr>
        <xdr:cNvPr id="57" name="Picture 5" descr="https://www.buyfromnorbain.com/Images/ocw/10238_400_300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826" y="3448050"/>
          <a:ext cx="652558" cy="8001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156</xdr:row>
      <xdr:rowOff>0</xdr:rowOff>
    </xdr:from>
    <xdr:to>
      <xdr:col>0</xdr:col>
      <xdr:colOff>910590</xdr:colOff>
      <xdr:row>156</xdr:row>
      <xdr:rowOff>0</xdr:rowOff>
    </xdr:to>
    <xdr:pic>
      <xdr:nvPicPr>
        <xdr:cNvPr id="59" name="Picture 14" descr="SIP-3020CAM DN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156</xdr:row>
      <xdr:rowOff>0</xdr:rowOff>
    </xdr:from>
    <xdr:to>
      <xdr:col>0</xdr:col>
      <xdr:colOff>910590</xdr:colOff>
      <xdr:row>156</xdr:row>
      <xdr:rowOff>0</xdr:rowOff>
    </xdr:to>
    <xdr:pic>
      <xdr:nvPicPr>
        <xdr:cNvPr id="60" name="Picture 15" descr="OPM-3020 / 303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156</xdr:row>
      <xdr:rowOff>0</xdr:rowOff>
    </xdr:from>
    <xdr:to>
      <xdr:col>0</xdr:col>
      <xdr:colOff>910590</xdr:colOff>
      <xdr:row>156</xdr:row>
      <xdr:rowOff>0</xdr:rowOff>
    </xdr:to>
    <xdr:pic>
      <xdr:nvPicPr>
        <xdr:cNvPr id="61" name="Picture 16" descr="SIP-3020WF 4010WF / 404WF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166</xdr:row>
      <xdr:rowOff>101632</xdr:rowOff>
    </xdr:from>
    <xdr:to>
      <xdr:col>0</xdr:col>
      <xdr:colOff>873272</xdr:colOff>
      <xdr:row>167</xdr:row>
      <xdr:rowOff>209549</xdr:rowOff>
    </xdr:to>
    <xdr:pic>
      <xdr:nvPicPr>
        <xdr:cNvPr id="62" name="Picture 18" descr="http://www.seguridadprofesionalhoy.com/imagenes/2014/03/FD322-Rapid-Fiber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5725" y="32629507"/>
          <a:ext cx="787547" cy="4127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52387</xdr:colOff>
      <xdr:row>150</xdr:row>
      <xdr:rowOff>100009</xdr:rowOff>
    </xdr:from>
    <xdr:to>
      <xdr:col>0</xdr:col>
      <xdr:colOff>948281</xdr:colOff>
      <xdr:row>153</xdr:row>
      <xdr:rowOff>34007</xdr:rowOff>
    </xdr:to>
    <xdr:pic>
      <xdr:nvPicPr>
        <xdr:cNvPr id="63" name="Picture 20" descr="http://www.optex-europe.com/cms/images/Small/PI%20-%20SIP_3020_4010_404-IP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2387" y="23650572"/>
          <a:ext cx="884464" cy="4640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257128</xdr:colOff>
      <xdr:row>119</xdr:row>
      <xdr:rowOff>161782</xdr:rowOff>
    </xdr:from>
    <xdr:to>
      <xdr:col>0</xdr:col>
      <xdr:colOff>720421</xdr:colOff>
      <xdr:row>121</xdr:row>
      <xdr:rowOff>111151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3" t="6218" r="4208" b="9845"/>
        <a:stretch>
          <a:fillRect/>
        </a:stretch>
      </xdr:blipFill>
      <xdr:spPr bwMode="auto">
        <a:xfrm>
          <a:off x="257128" y="30951345"/>
          <a:ext cx="461388" cy="297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378826</xdr:colOff>
      <xdr:row>117</xdr:row>
      <xdr:rowOff>67608</xdr:rowOff>
    </xdr:from>
    <xdr:to>
      <xdr:col>0</xdr:col>
      <xdr:colOff>605828</xdr:colOff>
      <xdr:row>119</xdr:row>
      <xdr:rowOff>117449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826" y="22879983"/>
          <a:ext cx="227002" cy="411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148152</xdr:colOff>
      <xdr:row>20</xdr:row>
      <xdr:rowOff>75080</xdr:rowOff>
    </xdr:from>
    <xdr:to>
      <xdr:col>0</xdr:col>
      <xdr:colOff>796587</xdr:colOff>
      <xdr:row>22</xdr:row>
      <xdr:rowOff>110377</xdr:rowOff>
    </xdr:to>
    <xdr:pic>
      <xdr:nvPicPr>
        <xdr:cNvPr id="85" name="Picture 1" descr="http://vienthongtructuyen.com.vn/media/catalog/product/cache/1/image/1200x1200/9df78eab33525d08d6e5fb8d27136e95/o/p/optex_cx-702rsc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/>
        <a:srcRect t="17816" b="16092"/>
        <a:stretch/>
      </xdr:blipFill>
      <xdr:spPr bwMode="auto">
        <a:xfrm>
          <a:off x="148152" y="4624668"/>
          <a:ext cx="638910" cy="3843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512763</xdr:colOff>
      <xdr:row>23</xdr:row>
      <xdr:rowOff>76200</xdr:rowOff>
    </xdr:from>
    <xdr:to>
      <xdr:col>0</xdr:col>
      <xdr:colOff>833714</xdr:colOff>
      <xdr:row>24</xdr:row>
      <xdr:rowOff>148591</xdr:rowOff>
    </xdr:to>
    <xdr:pic>
      <xdr:nvPicPr>
        <xdr:cNvPr id="87" name="Picture 86" descr="\\Lime\data\全社共有\セキュリティ販促\海外販促資料\商品資料・販促ツール\製品写真\製品単体の画像\軽い製品写真画像　資料などにどうぞ\indoor pir detectors\SX-360 light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63" y="5667375"/>
          <a:ext cx="320951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57151</xdr:colOff>
      <xdr:row>23</xdr:row>
      <xdr:rowOff>77787</xdr:rowOff>
    </xdr:from>
    <xdr:to>
      <xdr:col>0</xdr:col>
      <xdr:colOff>384904</xdr:colOff>
      <xdr:row>24</xdr:row>
      <xdr:rowOff>110491</xdr:rowOff>
    </xdr:to>
    <xdr:pic>
      <xdr:nvPicPr>
        <xdr:cNvPr id="88" name="Picture 87" descr="\\Lime\data\全社共有\セキュリティ販促\海外販促資料\商品資料・販促ツール\製品写真\製品単体の画像\軽い製品写真画像　資料などにどうぞ\indoor pir detectors\FX-360 light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5668962"/>
          <a:ext cx="337278" cy="207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296956</xdr:colOff>
      <xdr:row>25</xdr:row>
      <xdr:rowOff>75454</xdr:rowOff>
    </xdr:from>
    <xdr:to>
      <xdr:col>0</xdr:col>
      <xdr:colOff>575086</xdr:colOff>
      <xdr:row>27</xdr:row>
      <xdr:rowOff>91329</xdr:rowOff>
    </xdr:to>
    <xdr:pic>
      <xdr:nvPicPr>
        <xdr:cNvPr id="89" name="Picture 88" descr="http://www.optex-europe.com/cms/images/Small/MX-40QZ-40PT-50QZ.jpg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/>
        <a:srcRect l="23448" t="23972" r="25080" b="23936"/>
        <a:stretch/>
      </xdr:blipFill>
      <xdr:spPr bwMode="auto">
        <a:xfrm>
          <a:off x="296956" y="5628529"/>
          <a:ext cx="278130" cy="377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373436</xdr:colOff>
      <xdr:row>17</xdr:row>
      <xdr:rowOff>102255</xdr:rowOff>
    </xdr:from>
    <xdr:to>
      <xdr:col>0</xdr:col>
      <xdr:colOff>568179</xdr:colOff>
      <xdr:row>19</xdr:row>
      <xdr:rowOff>79530</xdr:rowOff>
    </xdr:to>
    <xdr:pic>
      <xdr:nvPicPr>
        <xdr:cNvPr id="90" name="Picture 89" descr="https://www.adiglobal.cz/iiWWW/shared.nsf/i/10174001/$FILE/original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73436" y="4019411"/>
          <a:ext cx="181408" cy="3382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254001</xdr:colOff>
      <xdr:row>33</xdr:row>
      <xdr:rowOff>133350</xdr:rowOff>
    </xdr:from>
    <xdr:to>
      <xdr:col>0</xdr:col>
      <xdr:colOff>681933</xdr:colOff>
      <xdr:row>35</xdr:row>
      <xdr:rowOff>148596</xdr:rowOff>
    </xdr:to>
    <xdr:pic>
      <xdr:nvPicPr>
        <xdr:cNvPr id="92" name="Picture 10" descr="http://www.optex-europe.com/cms/images/Small/PI%20-%20AX-70TN.jpg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54001" y="8086725"/>
          <a:ext cx="416502" cy="3714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249332</xdr:colOff>
      <xdr:row>37</xdr:row>
      <xdr:rowOff>22411</xdr:rowOff>
    </xdr:from>
    <xdr:to>
      <xdr:col>0</xdr:col>
      <xdr:colOff>682258</xdr:colOff>
      <xdr:row>39</xdr:row>
      <xdr:rowOff>448</xdr:rowOff>
    </xdr:to>
    <xdr:pic>
      <xdr:nvPicPr>
        <xdr:cNvPr id="93" name="Picture 11" descr="http://www.optex-europe.com/cms/images/Small/AX-100TFR-200TFR%20web.jpg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/>
        <a:srcRect t="7572" b="6550"/>
        <a:stretch/>
      </xdr:blipFill>
      <xdr:spPr bwMode="auto">
        <a:xfrm>
          <a:off x="249332" y="11844617"/>
          <a:ext cx="431021" cy="3249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212725</xdr:colOff>
      <xdr:row>39</xdr:row>
      <xdr:rowOff>28575</xdr:rowOff>
    </xdr:from>
    <xdr:to>
      <xdr:col>0</xdr:col>
      <xdr:colOff>701173</xdr:colOff>
      <xdr:row>41</xdr:row>
      <xdr:rowOff>128758</xdr:rowOff>
    </xdr:to>
    <xdr:pic>
      <xdr:nvPicPr>
        <xdr:cNvPr id="95" name="Picture 14" descr="http://www.optex-europe.com/cms/images/Small/BX-100PLUS.jpg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/>
        <a:srcRect t="10303" b="11512"/>
        <a:stretch/>
      </xdr:blipFill>
      <xdr:spPr bwMode="auto">
        <a:xfrm>
          <a:off x="212725" y="8124825"/>
          <a:ext cx="488448" cy="4621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84044</xdr:colOff>
      <xdr:row>78</xdr:row>
      <xdr:rowOff>26832</xdr:rowOff>
    </xdr:from>
    <xdr:to>
      <xdr:col>0</xdr:col>
      <xdr:colOff>308050</xdr:colOff>
      <xdr:row>80</xdr:row>
      <xdr:rowOff>112060</xdr:rowOff>
    </xdr:to>
    <xdr:pic>
      <xdr:nvPicPr>
        <xdr:cNvPr id="99" name="Picture 17" descr="http://www.optex-europe.com/cms/images/Small/fTN-ST.jpg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/>
        <a:srcRect l="35658" t="10948" r="40375" b="10793"/>
        <a:stretch/>
      </xdr:blipFill>
      <xdr:spPr bwMode="auto">
        <a:xfrm>
          <a:off x="84044" y="20298273"/>
          <a:ext cx="229721" cy="4438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298637</xdr:colOff>
      <xdr:row>78</xdr:row>
      <xdr:rowOff>172010</xdr:rowOff>
    </xdr:from>
    <xdr:to>
      <xdr:col>0</xdr:col>
      <xdr:colOff>719695</xdr:colOff>
      <xdr:row>82</xdr:row>
      <xdr:rowOff>148367</xdr:rowOff>
    </xdr:to>
    <xdr:pic>
      <xdr:nvPicPr>
        <xdr:cNvPr id="100" name="Picture 18" descr="http://www.optex-europe.com/cms/images/Small/FTN_R.jpg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30387" t="-3699" r="34806" b="3699"/>
        <a:stretch/>
      </xdr:blipFill>
      <xdr:spPr bwMode="auto">
        <a:xfrm>
          <a:off x="298637" y="20443451"/>
          <a:ext cx="405818" cy="6897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158424</xdr:colOff>
      <xdr:row>84</xdr:row>
      <xdr:rowOff>118082</xdr:rowOff>
    </xdr:from>
    <xdr:to>
      <xdr:col>0</xdr:col>
      <xdr:colOff>909778</xdr:colOff>
      <xdr:row>87</xdr:row>
      <xdr:rowOff>39100</xdr:rowOff>
    </xdr:to>
    <xdr:pic>
      <xdr:nvPicPr>
        <xdr:cNvPr id="101" name="Picture 19" descr="http://www.optex-europe.com/cms/images/Small/HX-40-40AM.jpg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58424" y="11917176"/>
          <a:ext cx="751354" cy="4567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268941</xdr:colOff>
      <xdr:row>88</xdr:row>
      <xdr:rowOff>67235</xdr:rowOff>
    </xdr:from>
    <xdr:to>
      <xdr:col>0</xdr:col>
      <xdr:colOff>721953</xdr:colOff>
      <xdr:row>90</xdr:row>
      <xdr:rowOff>112057</xdr:rowOff>
    </xdr:to>
    <xdr:pic>
      <xdr:nvPicPr>
        <xdr:cNvPr id="102" name="Picture 20" descr="http://www.optex-europe.com/cms/images/Small/hx_80n_left%20small.jpg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/>
        <a:srcRect l="10889" t="14404" r="12810" b="15204"/>
        <a:stretch/>
      </xdr:blipFill>
      <xdr:spPr bwMode="auto">
        <a:xfrm>
          <a:off x="268941" y="14002310"/>
          <a:ext cx="453012" cy="4067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235323</xdr:colOff>
      <xdr:row>91</xdr:row>
      <xdr:rowOff>11206</xdr:rowOff>
    </xdr:from>
    <xdr:to>
      <xdr:col>0</xdr:col>
      <xdr:colOff>460547</xdr:colOff>
      <xdr:row>92</xdr:row>
      <xdr:rowOff>149488</xdr:rowOff>
    </xdr:to>
    <xdr:pic>
      <xdr:nvPicPr>
        <xdr:cNvPr id="103" name="Picture 21" descr="lx-402_im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/>
        <a:srcRect l="24418" t="9783" r="24314" b="10668"/>
        <a:stretch/>
      </xdr:blipFill>
      <xdr:spPr bwMode="auto">
        <a:xfrm>
          <a:off x="235323" y="22613471"/>
          <a:ext cx="227129" cy="3137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78582</xdr:colOff>
      <xdr:row>94</xdr:row>
      <xdr:rowOff>101272</xdr:rowOff>
    </xdr:from>
    <xdr:to>
      <xdr:col>0</xdr:col>
      <xdr:colOff>879654</xdr:colOff>
      <xdr:row>98</xdr:row>
      <xdr:rowOff>110968</xdr:rowOff>
    </xdr:to>
    <xdr:pic>
      <xdr:nvPicPr>
        <xdr:cNvPr id="104" name="Picture 22" descr="http://www.optex.co.jp/e/sec/outdoor/images/vxi_st_am_dam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8582" y="30593178"/>
          <a:ext cx="804882" cy="7202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88105</xdr:colOff>
      <xdr:row>134</xdr:row>
      <xdr:rowOff>133350</xdr:rowOff>
    </xdr:from>
    <xdr:to>
      <xdr:col>0</xdr:col>
      <xdr:colOff>954880</xdr:colOff>
      <xdr:row>139</xdr:row>
      <xdr:rowOff>1632</xdr:rowOff>
    </xdr:to>
    <xdr:pic>
      <xdr:nvPicPr>
        <xdr:cNvPr id="109" name="Picture 5" descr="SIP-5030 / 100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8105" y="16778288"/>
          <a:ext cx="866775" cy="7596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142</xdr:row>
      <xdr:rowOff>38100</xdr:rowOff>
    </xdr:from>
    <xdr:to>
      <xdr:col>0</xdr:col>
      <xdr:colOff>910590</xdr:colOff>
      <xdr:row>142</xdr:row>
      <xdr:rowOff>38100</xdr:rowOff>
    </xdr:to>
    <xdr:pic>
      <xdr:nvPicPr>
        <xdr:cNvPr id="111" name="Picture 16" descr="SIP-3020WF 4010WF / 404WF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695325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28576</xdr:colOff>
      <xdr:row>142</xdr:row>
      <xdr:rowOff>85725</xdr:rowOff>
    </xdr:from>
    <xdr:to>
      <xdr:col>0</xdr:col>
      <xdr:colOff>876840</xdr:colOff>
      <xdr:row>145</xdr:row>
      <xdr:rowOff>72390</xdr:rowOff>
    </xdr:to>
    <xdr:pic>
      <xdr:nvPicPr>
        <xdr:cNvPr id="112" name="Picture 1" descr="http://www.optex-europe.com/cms/images/Small/PI%20-%20SIP-3020WFLT_SIP-4010WFLT.jp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8576" y="7000875"/>
          <a:ext cx="848264" cy="514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147</xdr:row>
      <xdr:rowOff>0</xdr:rowOff>
    </xdr:from>
    <xdr:to>
      <xdr:col>0</xdr:col>
      <xdr:colOff>910590</xdr:colOff>
      <xdr:row>147</xdr:row>
      <xdr:rowOff>0</xdr:rowOff>
    </xdr:to>
    <xdr:pic>
      <xdr:nvPicPr>
        <xdr:cNvPr id="113" name="Picture 14" descr="SIP-3020CAM DN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05815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357187</xdr:colOff>
      <xdr:row>14</xdr:row>
      <xdr:rowOff>107156</xdr:rowOff>
    </xdr:from>
    <xdr:to>
      <xdr:col>0</xdr:col>
      <xdr:colOff>571499</xdr:colOff>
      <xdr:row>16</xdr:row>
      <xdr:rowOff>78772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20300" t="6767" r="24812" b="9022"/>
        <a:stretch/>
      </xdr:blipFill>
      <xdr:spPr>
        <a:xfrm>
          <a:off x="357187" y="3488531"/>
          <a:ext cx="214312" cy="328807"/>
        </a:xfrm>
        <a:prstGeom prst="rect">
          <a:avLst/>
        </a:prstGeom>
      </xdr:spPr>
    </xdr:pic>
    <xdr:clientData/>
  </xdr:twoCellAnchor>
  <xdr:twoCellAnchor editAs="oneCell">
    <xdr:from>
      <xdr:col>0</xdr:col>
      <xdr:colOff>391584</xdr:colOff>
      <xdr:row>232</xdr:row>
      <xdr:rowOff>20106</xdr:rowOff>
    </xdr:from>
    <xdr:to>
      <xdr:col>0</xdr:col>
      <xdr:colOff>604944</xdr:colOff>
      <xdr:row>233</xdr:row>
      <xdr:rowOff>464200</xdr:rowOff>
    </xdr:to>
    <xdr:pic>
      <xdr:nvPicPr>
        <xdr:cNvPr id="51" name="8 Imagen" descr="DSC_5649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91584" y="47254581"/>
          <a:ext cx="209550" cy="1046766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395817</xdr:colOff>
      <xdr:row>236</xdr:row>
      <xdr:rowOff>21168</xdr:rowOff>
    </xdr:from>
    <xdr:to>
      <xdr:col>0</xdr:col>
      <xdr:colOff>605367</xdr:colOff>
      <xdr:row>237</xdr:row>
      <xdr:rowOff>441446</xdr:rowOff>
    </xdr:to>
    <xdr:pic>
      <xdr:nvPicPr>
        <xdr:cNvPr id="52" name="8 Imagen" descr="DSC_5649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95817" y="48703443"/>
          <a:ext cx="209550" cy="1046764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400050</xdr:colOff>
      <xdr:row>240</xdr:row>
      <xdr:rowOff>5292</xdr:rowOff>
    </xdr:from>
    <xdr:to>
      <xdr:col>0</xdr:col>
      <xdr:colOff>609600</xdr:colOff>
      <xdr:row>241</xdr:row>
      <xdr:rowOff>460819</xdr:rowOff>
    </xdr:to>
    <xdr:pic>
      <xdr:nvPicPr>
        <xdr:cNvPr id="58" name="8 Imagen" descr="DSC_5649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00050" y="50135367"/>
          <a:ext cx="209550" cy="1046767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84666</xdr:colOff>
      <xdr:row>244</xdr:row>
      <xdr:rowOff>80433</xdr:rowOff>
    </xdr:from>
    <xdr:to>
      <xdr:col>0</xdr:col>
      <xdr:colOff>415501</xdr:colOff>
      <xdr:row>247</xdr:row>
      <xdr:rowOff>164839</xdr:rowOff>
    </xdr:to>
    <xdr:pic>
      <xdr:nvPicPr>
        <xdr:cNvPr id="64" name="35 Imagen" descr="DSC_7176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84666" y="50058108"/>
          <a:ext cx="330835" cy="627333"/>
        </a:xfrm>
        <a:prstGeom prst="rect">
          <a:avLst/>
        </a:prstGeom>
      </xdr:spPr>
    </xdr:pic>
    <xdr:clientData/>
  </xdr:twoCellAnchor>
  <xdr:twoCellAnchor editAs="oneCell">
    <xdr:from>
      <xdr:col>0</xdr:col>
      <xdr:colOff>423095</xdr:colOff>
      <xdr:row>245</xdr:row>
      <xdr:rowOff>85725</xdr:rowOff>
    </xdr:from>
    <xdr:to>
      <xdr:col>0</xdr:col>
      <xdr:colOff>985858</xdr:colOff>
      <xdr:row>247</xdr:row>
      <xdr:rowOff>88604</xdr:rowOff>
    </xdr:to>
    <xdr:pic>
      <xdr:nvPicPr>
        <xdr:cNvPr id="65" name="36 Imagen" descr="DSC_7184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 rot="21086085">
          <a:off x="423095" y="50244375"/>
          <a:ext cx="562763" cy="36482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12</xdr:row>
      <xdr:rowOff>11906</xdr:rowOff>
    </xdr:from>
    <xdr:to>
      <xdr:col>0</xdr:col>
      <xdr:colOff>609082</xdr:colOff>
      <xdr:row>14</xdr:row>
      <xdr:rowOff>952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57188" y="3036094"/>
          <a:ext cx="251894" cy="333375"/>
        </a:xfrm>
        <a:prstGeom prst="rect">
          <a:avLst/>
        </a:prstGeom>
      </xdr:spPr>
    </xdr:pic>
    <xdr:clientData/>
  </xdr:twoCellAnchor>
  <xdr:twoCellAnchor editAs="oneCell">
    <xdr:from>
      <xdr:col>0</xdr:col>
      <xdr:colOff>92867</xdr:colOff>
      <xdr:row>42</xdr:row>
      <xdr:rowOff>100012</xdr:rowOff>
    </xdr:from>
    <xdr:to>
      <xdr:col>0</xdr:col>
      <xdr:colOff>954393</xdr:colOff>
      <xdr:row>45</xdr:row>
      <xdr:rowOff>80013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2867" y="12730162"/>
          <a:ext cx="861526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162</xdr:row>
      <xdr:rowOff>35719</xdr:rowOff>
    </xdr:from>
    <xdr:to>
      <xdr:col>0</xdr:col>
      <xdr:colOff>688658</xdr:colOff>
      <xdr:row>164</xdr:row>
      <xdr:rowOff>110699</xdr:rowOff>
    </xdr:to>
    <xdr:pic>
      <xdr:nvPicPr>
        <xdr:cNvPr id="68" name="Picture 67" descr="C:\Users\tomo_ito\Documents\New Redwall販促\24 Redscan mini\RLS-2020 Product\901 RLS mini photos\D4N2990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44" y="21728907"/>
          <a:ext cx="416719" cy="430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157</xdr:row>
      <xdr:rowOff>28575</xdr:rowOff>
    </xdr:from>
    <xdr:to>
      <xdr:col>0</xdr:col>
      <xdr:colOff>708065</xdr:colOff>
      <xdr:row>158</xdr:row>
      <xdr:rowOff>149019</xdr:rowOff>
    </xdr:to>
    <xdr:pic>
      <xdr:nvPicPr>
        <xdr:cNvPr id="77" name="Picture 76" descr="http://www.optex-europe.com/cms/images/Small/OptexPIE1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0" t="15748" r="12637" b="17322"/>
        <a:stretch/>
      </xdr:blipFill>
      <xdr:spPr bwMode="auto">
        <a:xfrm>
          <a:off x="295275" y="28860750"/>
          <a:ext cx="412790" cy="301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331258</xdr:colOff>
      <xdr:row>57</xdr:row>
      <xdr:rowOff>63500</xdr:rowOff>
    </xdr:from>
    <xdr:to>
      <xdr:col>0</xdr:col>
      <xdr:colOff>683612</xdr:colOff>
      <xdr:row>60</xdr:row>
      <xdr:rowOff>171264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331258" y="12098618"/>
          <a:ext cx="352354" cy="645646"/>
          <a:chOff x="278342" y="14065251"/>
          <a:chExt cx="444500" cy="816848"/>
        </a:xfrm>
      </xdr:grpSpPr>
      <xdr:pic>
        <xdr:nvPicPr>
          <xdr:cNvPr id="81" name="Picture 15" descr="http://www.optex-europe.com/cms/images/Small/SL-QDP%20cover-receiver%20final.jpg.jpg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7" cstate="print"/>
          <a:srcRect l="53026"/>
          <a:stretch/>
        </xdr:blipFill>
        <xdr:spPr bwMode="auto">
          <a:xfrm>
            <a:off x="550334" y="14065251"/>
            <a:ext cx="172508" cy="811927"/>
          </a:xfrm>
          <a:prstGeom prst="rect">
            <a:avLst/>
          </a:prstGeom>
          <a:noFill/>
        </xdr:spPr>
      </xdr:pic>
      <xdr:pic>
        <xdr:nvPicPr>
          <xdr:cNvPr id="82" name="Picture 15" descr="http://www.optex-europe.com/cms/images/Small/SL-QDP%20cover-receiver%20final.jpg.jpg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7" cstate="print"/>
          <a:srcRect l="51873"/>
          <a:stretch/>
        </xdr:blipFill>
        <xdr:spPr bwMode="auto">
          <a:xfrm flipH="1">
            <a:off x="278342" y="14070172"/>
            <a:ext cx="176742" cy="811927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0</xdr:col>
      <xdr:colOff>148167</xdr:colOff>
      <xdr:row>49</xdr:row>
      <xdr:rowOff>0</xdr:rowOff>
    </xdr:from>
    <xdr:to>
      <xdr:col>0</xdr:col>
      <xdr:colOff>873337</xdr:colOff>
      <xdr:row>54</xdr:row>
      <xdr:rowOff>423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12752917"/>
          <a:ext cx="7080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345283</xdr:colOff>
      <xdr:row>10</xdr:row>
      <xdr:rowOff>22412</xdr:rowOff>
    </xdr:from>
    <xdr:to>
      <xdr:col>0</xdr:col>
      <xdr:colOff>574892</xdr:colOff>
      <xdr:row>11</xdr:row>
      <xdr:rowOff>156624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283" y="2784662"/>
          <a:ext cx="235324" cy="32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549088</xdr:colOff>
      <xdr:row>91</xdr:row>
      <xdr:rowOff>22413</xdr:rowOff>
    </xdr:from>
    <xdr:to>
      <xdr:col>0</xdr:col>
      <xdr:colOff>796994</xdr:colOff>
      <xdr:row>92</xdr:row>
      <xdr:rowOff>172315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088" y="22624678"/>
          <a:ext cx="240286" cy="336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717176</xdr:colOff>
      <xdr:row>81</xdr:row>
      <xdr:rowOff>0</xdr:rowOff>
    </xdr:from>
    <xdr:to>
      <xdr:col>0</xdr:col>
      <xdr:colOff>948279</xdr:colOff>
      <xdr:row>83</xdr:row>
      <xdr:rowOff>156882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17176" y="20809324"/>
          <a:ext cx="219673" cy="515471"/>
        </a:xfrm>
        <a:prstGeom prst="rect">
          <a:avLst/>
        </a:prstGeom>
      </xdr:spPr>
    </xdr:pic>
    <xdr:clientData/>
  </xdr:twoCellAnchor>
  <xdr:twoCellAnchor editAs="oneCell">
    <xdr:from>
      <xdr:col>0</xdr:col>
      <xdr:colOff>357964</xdr:colOff>
      <xdr:row>62</xdr:row>
      <xdr:rowOff>95251</xdr:rowOff>
    </xdr:from>
    <xdr:to>
      <xdr:col>0</xdr:col>
      <xdr:colOff>681251</xdr:colOff>
      <xdr:row>65</xdr:row>
      <xdr:rowOff>116419</xdr:rowOff>
    </xdr:to>
    <xdr:pic>
      <xdr:nvPicPr>
        <xdr:cNvPr id="98" name="図 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98" t="12079" r="19178" b="6879"/>
        <a:stretch/>
      </xdr:blipFill>
      <xdr:spPr>
        <a:xfrm>
          <a:off x="357964" y="21184722"/>
          <a:ext cx="311857" cy="559050"/>
        </a:xfrm>
        <a:prstGeom prst="rect">
          <a:avLst/>
        </a:prstGeom>
      </xdr:spPr>
    </xdr:pic>
    <xdr:clientData/>
  </xdr:twoCellAnchor>
  <xdr:twoCellAnchor editAs="oneCell">
    <xdr:from>
      <xdr:col>0</xdr:col>
      <xdr:colOff>379131</xdr:colOff>
      <xdr:row>66</xdr:row>
      <xdr:rowOff>105831</xdr:rowOff>
    </xdr:from>
    <xdr:to>
      <xdr:col>0</xdr:col>
      <xdr:colOff>644560</xdr:colOff>
      <xdr:row>69</xdr:row>
      <xdr:rowOff>80934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79131" y="21912478"/>
          <a:ext cx="253999" cy="514889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70</xdr:row>
      <xdr:rowOff>78442</xdr:rowOff>
    </xdr:from>
    <xdr:to>
      <xdr:col>0</xdr:col>
      <xdr:colOff>612761</xdr:colOff>
      <xdr:row>73</xdr:row>
      <xdr:rowOff>80123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1" y="22602266"/>
          <a:ext cx="291600" cy="5490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324971</xdr:colOff>
      <xdr:row>74</xdr:row>
      <xdr:rowOff>33617</xdr:rowOff>
    </xdr:from>
    <xdr:to>
      <xdr:col>0</xdr:col>
      <xdr:colOff>613081</xdr:colOff>
      <xdr:row>77</xdr:row>
      <xdr:rowOff>112060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1" y="23274617"/>
          <a:ext cx="297635" cy="61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357189</xdr:colOff>
      <xdr:row>99</xdr:row>
      <xdr:rowOff>46167</xdr:rowOff>
    </xdr:from>
    <xdr:to>
      <xdr:col>0</xdr:col>
      <xdr:colOff>681991</xdr:colOff>
      <xdr:row>102</xdr:row>
      <xdr:rowOff>156822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57189" y="31788230"/>
          <a:ext cx="309562" cy="646438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114</xdr:row>
      <xdr:rowOff>70346</xdr:rowOff>
    </xdr:from>
    <xdr:to>
      <xdr:col>0</xdr:col>
      <xdr:colOff>682466</xdr:colOff>
      <xdr:row>114</xdr:row>
      <xdr:rowOff>499017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33375" y="29859784"/>
          <a:ext cx="345281" cy="434386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103</xdr:row>
      <xdr:rowOff>39629</xdr:rowOff>
    </xdr:from>
    <xdr:to>
      <xdr:col>0</xdr:col>
      <xdr:colOff>647700</xdr:colOff>
      <xdr:row>107</xdr:row>
      <xdr:rowOff>532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21469" y="20365979"/>
          <a:ext cx="326231" cy="684802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115</xdr:row>
      <xdr:rowOff>56356</xdr:rowOff>
    </xdr:from>
    <xdr:to>
      <xdr:col>0</xdr:col>
      <xdr:colOff>757714</xdr:colOff>
      <xdr:row>115</xdr:row>
      <xdr:rowOff>493819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26219" y="31476950"/>
          <a:ext cx="523875" cy="437463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107</xdr:row>
      <xdr:rowOff>19050</xdr:rowOff>
    </xdr:from>
    <xdr:to>
      <xdr:col>0</xdr:col>
      <xdr:colOff>570397</xdr:colOff>
      <xdr:row>109</xdr:row>
      <xdr:rowOff>131839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23851" y="20431125"/>
          <a:ext cx="246546" cy="47474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110</xdr:row>
      <xdr:rowOff>66674</xdr:rowOff>
    </xdr:from>
    <xdr:to>
      <xdr:col>0</xdr:col>
      <xdr:colOff>584697</xdr:colOff>
      <xdr:row>112</xdr:row>
      <xdr:rowOff>133349</xdr:rowOff>
    </xdr:to>
    <xdr:pic>
      <xdr:nvPicPr>
        <xdr:cNvPr id="72" name="Picture 3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1021674"/>
          <a:ext cx="251322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160</xdr:row>
      <xdr:rowOff>38100</xdr:rowOff>
    </xdr:from>
    <xdr:to>
      <xdr:col>0</xdr:col>
      <xdr:colOff>720090</xdr:colOff>
      <xdr:row>161</xdr:row>
      <xdr:rowOff>133982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95275" y="32813625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28</xdr:row>
      <xdr:rowOff>57150</xdr:rowOff>
    </xdr:from>
    <xdr:to>
      <xdr:col>0</xdr:col>
      <xdr:colOff>545532</xdr:colOff>
      <xdr:row>30</xdr:row>
      <xdr:rowOff>131049</xdr:rowOff>
    </xdr:to>
    <xdr:pic>
      <xdr:nvPicPr>
        <xdr:cNvPr id="74" name="Obraz 5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153150"/>
          <a:ext cx="221682" cy="43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341710</xdr:colOff>
      <xdr:row>131</xdr:row>
      <xdr:rowOff>26194</xdr:rowOff>
    </xdr:from>
    <xdr:to>
      <xdr:col>0</xdr:col>
      <xdr:colOff>617935</xdr:colOff>
      <xdr:row>131</xdr:row>
      <xdr:rowOff>509587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41710" y="25285303"/>
          <a:ext cx="276225" cy="483393"/>
        </a:xfrm>
        <a:prstGeom prst="rect">
          <a:avLst/>
        </a:prstGeom>
      </xdr:spPr>
    </xdr:pic>
    <xdr:clientData/>
  </xdr:twoCellAnchor>
  <xdr:twoCellAnchor editAs="oneCell">
    <xdr:from>
      <xdr:col>0</xdr:col>
      <xdr:colOff>363141</xdr:colOff>
      <xdr:row>128</xdr:row>
      <xdr:rowOff>41671</xdr:rowOff>
    </xdr:from>
    <xdr:to>
      <xdr:col>0</xdr:col>
      <xdr:colOff>594440</xdr:colOff>
      <xdr:row>130</xdr:row>
      <xdr:rowOff>142873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63141" y="24764999"/>
          <a:ext cx="231299" cy="458391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369095</xdr:colOff>
      <xdr:row>125</xdr:row>
      <xdr:rowOff>35719</xdr:rowOff>
    </xdr:from>
    <xdr:to>
      <xdr:col>0</xdr:col>
      <xdr:colOff>598944</xdr:colOff>
      <xdr:row>127</xdr:row>
      <xdr:rowOff>135732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69095" y="24223266"/>
          <a:ext cx="229849" cy="45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7</xdr:row>
      <xdr:rowOff>0</xdr:rowOff>
    </xdr:from>
    <xdr:to>
      <xdr:col>9</xdr:col>
      <xdr:colOff>0</xdr:colOff>
      <xdr:row>7</xdr:row>
      <xdr:rowOff>0</xdr:rowOff>
    </xdr:to>
    <xdr:pic>
      <xdr:nvPicPr>
        <xdr:cNvPr id="12" name="FF_JPeg_071214094712_1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7</xdr:row>
      <xdr:rowOff>0</xdr:rowOff>
    </xdr:from>
    <xdr:to>
      <xdr:col>9</xdr:col>
      <xdr:colOff>0</xdr:colOff>
      <xdr:row>7</xdr:row>
      <xdr:rowOff>0</xdr:rowOff>
    </xdr:to>
    <xdr:pic>
      <xdr:nvPicPr>
        <xdr:cNvPr id="13" name="FF_JPeg_071214094916_9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7</xdr:row>
      <xdr:rowOff>0</xdr:rowOff>
    </xdr:from>
    <xdr:to>
      <xdr:col>9</xdr:col>
      <xdr:colOff>0</xdr:colOff>
      <xdr:row>7</xdr:row>
      <xdr:rowOff>0</xdr:rowOff>
    </xdr:to>
    <xdr:pic>
      <xdr:nvPicPr>
        <xdr:cNvPr id="14" name="FF_JPeg_071214094916_10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pic>
      <xdr:nvPicPr>
        <xdr:cNvPr id="15" name="FF_JPeg_071214094712_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pic>
      <xdr:nvPicPr>
        <xdr:cNvPr id="16" name="FF_JPeg_071214094712_1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pic>
      <xdr:nvPicPr>
        <xdr:cNvPr id="17" name="FF_JPeg_071214094712_14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pic>
      <xdr:nvPicPr>
        <xdr:cNvPr id="18" name="FF_JPeg_071214094712_14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pic>
      <xdr:nvPicPr>
        <xdr:cNvPr id="21" name="FF_JPeg_071214094712_14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pic>
      <xdr:nvPicPr>
        <xdr:cNvPr id="22" name="FF_JPeg_071214094916_9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pic>
      <xdr:nvPicPr>
        <xdr:cNvPr id="23" name="FF_JPeg_071214094916_10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pic>
      <xdr:nvPicPr>
        <xdr:cNvPr id="27" name="FF_JPeg_071214094712_14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pic>
      <xdr:nvPicPr>
        <xdr:cNvPr id="28" name="FF_JPeg_071214094916_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pic>
      <xdr:nvPicPr>
        <xdr:cNvPr id="29" name="FF_JPeg_071214094916_10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pic>
      <xdr:nvPicPr>
        <xdr:cNvPr id="30" name="FF_JPeg_071214094712_14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pic>
      <xdr:nvPicPr>
        <xdr:cNvPr id="31" name="FF_JPeg_071214094712_14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pic>
      <xdr:nvPicPr>
        <xdr:cNvPr id="32" name="FF_JPeg_071214094712_14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pic>
      <xdr:nvPicPr>
        <xdr:cNvPr id="40" name="FF_JPeg_071214094712_14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pic>
      <xdr:nvPicPr>
        <xdr:cNvPr id="41" name="FF_JPeg_071214094712_14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209549</xdr:colOff>
      <xdr:row>28</xdr:row>
      <xdr:rowOff>164305</xdr:rowOff>
    </xdr:from>
    <xdr:to>
      <xdr:col>10</xdr:col>
      <xdr:colOff>652132</xdr:colOff>
      <xdr:row>30</xdr:row>
      <xdr:rowOff>344771</xdr:rowOff>
    </xdr:to>
    <xdr:pic>
      <xdr:nvPicPr>
        <xdr:cNvPr id="53" name="Picture 90" descr="\\lime\data\全社共有\A0002_セキュリティ販促\海外販促資料\20 製品写真\jpg (資料制作用軽いデータ）\17_ブラケット\BC-1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715999" y="2688430"/>
          <a:ext cx="442583" cy="937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190499</xdr:colOff>
      <xdr:row>34</xdr:row>
      <xdr:rowOff>173830</xdr:rowOff>
    </xdr:from>
    <xdr:to>
      <xdr:col>10</xdr:col>
      <xdr:colOff>690275</xdr:colOff>
      <xdr:row>36</xdr:row>
      <xdr:rowOff>310433</xdr:rowOff>
    </xdr:to>
    <xdr:pic>
      <xdr:nvPicPr>
        <xdr:cNvPr id="54" name="Picture 91" descr="\\lime\data\全社共有\A0002_セキュリティ販促\海外販促資料\20 製品写真\jpg (資料制作用軽いデータ）\17_ブラケット\BC-3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696949" y="5136355"/>
          <a:ext cx="499776" cy="8890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504824</xdr:colOff>
      <xdr:row>34</xdr:row>
      <xdr:rowOff>192879</xdr:rowOff>
    </xdr:from>
    <xdr:to>
      <xdr:col>10</xdr:col>
      <xdr:colOff>725976</xdr:colOff>
      <xdr:row>36</xdr:row>
      <xdr:rowOff>589509</xdr:rowOff>
    </xdr:to>
    <xdr:sp macro="" textlink="">
      <xdr:nvSpPr>
        <xdr:cNvPr id="55" name="Rectangle 92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Arrowheads="1"/>
        </xdr:cNvSpPr>
      </xdr:nvSpPr>
      <xdr:spPr bwMode="auto">
        <a:xfrm>
          <a:off x="14011274" y="5155404"/>
          <a:ext cx="221152" cy="853830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pic>
      <xdr:nvPicPr>
        <xdr:cNvPr id="62" name="FF_JPeg_071214094712_14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</xdr:colOff>
      <xdr:row>31</xdr:row>
      <xdr:rowOff>164304</xdr:rowOff>
    </xdr:from>
    <xdr:to>
      <xdr:col>10</xdr:col>
      <xdr:colOff>796780</xdr:colOff>
      <xdr:row>33</xdr:row>
      <xdr:rowOff>344494</xdr:rowOff>
    </xdr:to>
    <xdr:pic>
      <xdr:nvPicPr>
        <xdr:cNvPr id="63" name="Picture 114" descr="\\lime\data\全社共有\A0002_セキュリティ販促\海外販促資料\20 製品写真\jpg (資料制作用軽いデータ）\17_ブラケット\BC-2.jp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r="-752" b="246"/>
        <a:stretch>
          <a:fillRect/>
        </a:stretch>
      </xdr:blipFill>
      <xdr:spPr bwMode="auto">
        <a:xfrm>
          <a:off x="13582650" y="3907629"/>
          <a:ext cx="720580" cy="9367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276224</xdr:colOff>
      <xdr:row>31</xdr:row>
      <xdr:rowOff>135729</xdr:rowOff>
    </xdr:from>
    <xdr:to>
      <xdr:col>4</xdr:col>
      <xdr:colOff>614224</xdr:colOff>
      <xdr:row>33</xdr:row>
      <xdr:rowOff>351878</xdr:rowOff>
    </xdr:to>
    <xdr:pic>
      <xdr:nvPicPr>
        <xdr:cNvPr id="96" name="Picture 303" descr="C:\Documents and Settings\m-matsuyama\デスクトップ\fit big back box.tif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782674" y="7536654"/>
          <a:ext cx="338000" cy="972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7</xdr:row>
      <xdr:rowOff>0</xdr:rowOff>
    </xdr:from>
    <xdr:to>
      <xdr:col>9</xdr:col>
      <xdr:colOff>0</xdr:colOff>
      <xdr:row>7</xdr:row>
      <xdr:rowOff>0</xdr:rowOff>
    </xdr:to>
    <xdr:pic>
      <xdr:nvPicPr>
        <xdr:cNvPr id="97" name="FF_JPeg_071214094712_14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142064</xdr:colOff>
      <xdr:row>8</xdr:row>
      <xdr:rowOff>122463</xdr:rowOff>
    </xdr:from>
    <xdr:to>
      <xdr:col>4</xdr:col>
      <xdr:colOff>795341</xdr:colOff>
      <xdr:row>9</xdr:row>
      <xdr:rowOff>302977</xdr:rowOff>
    </xdr:to>
    <xdr:pic>
      <xdr:nvPicPr>
        <xdr:cNvPr id="110" name="Object 2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869238" y="3137333"/>
          <a:ext cx="653277" cy="5615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157489</xdr:colOff>
      <xdr:row>11</xdr:row>
      <xdr:rowOff>157841</xdr:rowOff>
    </xdr:from>
    <xdr:to>
      <xdr:col>4</xdr:col>
      <xdr:colOff>834393</xdr:colOff>
      <xdr:row>12</xdr:row>
      <xdr:rowOff>266155</xdr:rowOff>
    </xdr:to>
    <xdr:pic>
      <xdr:nvPicPr>
        <xdr:cNvPr id="111" name="Object 3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84663" y="3744211"/>
          <a:ext cx="676904" cy="489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228600</xdr:colOff>
      <xdr:row>38</xdr:row>
      <xdr:rowOff>57150</xdr:rowOff>
    </xdr:from>
    <xdr:ext cx="641985" cy="1138918"/>
    <xdr:sp macro="" textlink="">
      <xdr:nvSpPr>
        <xdr:cNvPr id="13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/>
      </xdr:nvSpPr>
      <xdr:spPr>
        <a:xfrm>
          <a:off x="1647825" y="46129575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53</xdr:row>
      <xdr:rowOff>57150</xdr:rowOff>
    </xdr:from>
    <xdr:ext cx="641985" cy="1138918"/>
    <xdr:sp macro="" textlink="">
      <xdr:nvSpPr>
        <xdr:cNvPr id="13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/>
      </xdr:nvSpPr>
      <xdr:spPr>
        <a:xfrm>
          <a:off x="1647825" y="48567975"/>
          <a:ext cx="641985" cy="1138918"/>
        </a:xfrm>
        <a:prstGeom prst="rect">
          <a:avLst/>
        </a:prstGeom>
      </xdr:spPr>
    </xdr:sp>
    <xdr:clientData/>
  </xdr:one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pic>
      <xdr:nvPicPr>
        <xdr:cNvPr id="134" name="FF_JPeg_071214094711_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pic>
      <xdr:nvPicPr>
        <xdr:cNvPr id="135" name="FF_JPeg_071214094712_1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pic>
      <xdr:nvPicPr>
        <xdr:cNvPr id="136" name="FF_JPeg_071214094916_9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pic>
      <xdr:nvPicPr>
        <xdr:cNvPr id="137" name="FF_JPeg_071214094916_10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pic>
      <xdr:nvPicPr>
        <xdr:cNvPr id="138" name="FF_JPeg_071214094712_12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pic>
      <xdr:nvPicPr>
        <xdr:cNvPr id="139" name="FF_JPeg_071214094712_15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pic>
      <xdr:nvPicPr>
        <xdr:cNvPr id="140" name="FF_JPeg_071214094712_16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pic>
      <xdr:nvPicPr>
        <xdr:cNvPr id="141" name="FF_JPeg_071214094916_12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pic>
      <xdr:nvPicPr>
        <xdr:cNvPr id="142" name="Picture 141" descr="C:\Documents and Settings\rhigo\デスクトップ\BA-1W.JP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pic>
      <xdr:nvPicPr>
        <xdr:cNvPr id="143" name="Picture 142" descr="C:\Documents and Settings\rhigo\デスクトップ\SP-2.JP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266420</xdr:colOff>
      <xdr:row>35</xdr:row>
      <xdr:rowOff>21427</xdr:rowOff>
    </xdr:from>
    <xdr:to>
      <xdr:col>4</xdr:col>
      <xdr:colOff>694963</xdr:colOff>
      <xdr:row>36</xdr:row>
      <xdr:rowOff>501954</xdr:rowOff>
    </xdr:to>
    <xdr:pic>
      <xdr:nvPicPr>
        <xdr:cNvPr id="144" name="Object 1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009185" y="13658986"/>
          <a:ext cx="428543" cy="850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204787</xdr:colOff>
      <xdr:row>13</xdr:row>
      <xdr:rowOff>173829</xdr:rowOff>
    </xdr:from>
    <xdr:to>
      <xdr:col>4</xdr:col>
      <xdr:colOff>686306</xdr:colOff>
      <xdr:row>15</xdr:row>
      <xdr:rowOff>344695</xdr:rowOff>
    </xdr:to>
    <xdr:pic>
      <xdr:nvPicPr>
        <xdr:cNvPr id="145" name="Object 2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931961" y="4141199"/>
          <a:ext cx="481519" cy="9328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223838</xdr:colOff>
      <xdr:row>17</xdr:row>
      <xdr:rowOff>2378</xdr:rowOff>
    </xdr:from>
    <xdr:to>
      <xdr:col>4</xdr:col>
      <xdr:colOff>683470</xdr:colOff>
      <xdr:row>18</xdr:row>
      <xdr:rowOff>486675</xdr:rowOff>
    </xdr:to>
    <xdr:pic>
      <xdr:nvPicPr>
        <xdr:cNvPr id="146" name="Object 3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51012" y="4731748"/>
          <a:ext cx="459632" cy="865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319087</xdr:colOff>
      <xdr:row>34</xdr:row>
      <xdr:rowOff>211928</xdr:rowOff>
    </xdr:from>
    <xdr:to>
      <xdr:col>4</xdr:col>
      <xdr:colOff>494185</xdr:colOff>
      <xdr:row>36</xdr:row>
      <xdr:rowOff>609444</xdr:rowOff>
    </xdr:to>
    <xdr:sp macro="" textlink="">
      <xdr:nvSpPr>
        <xdr:cNvPr id="147" name="Rectangle 93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>
          <a:spLocks noChangeArrowheads="1"/>
        </xdr:cNvSpPr>
      </xdr:nvSpPr>
      <xdr:spPr bwMode="auto">
        <a:xfrm>
          <a:off x="13825537" y="8832053"/>
          <a:ext cx="175098" cy="854716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4</xdr:col>
      <xdr:colOff>261937</xdr:colOff>
      <xdr:row>20</xdr:row>
      <xdr:rowOff>14284</xdr:rowOff>
    </xdr:from>
    <xdr:to>
      <xdr:col>4</xdr:col>
      <xdr:colOff>719988</xdr:colOff>
      <xdr:row>21</xdr:row>
      <xdr:rowOff>502315</xdr:rowOff>
    </xdr:to>
    <xdr:pic>
      <xdr:nvPicPr>
        <xdr:cNvPr id="148" name="Picture 94" descr="C:\Documents and Settings\t-sakano\デスクトップ\IMG_0417.jp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lum bright="12000"/>
        </a:blip>
        <a:srcRect r="11"/>
        <a:stretch>
          <a:fillRect/>
        </a:stretch>
      </xdr:blipFill>
      <xdr:spPr bwMode="auto">
        <a:xfrm>
          <a:off x="3989111" y="5315154"/>
          <a:ext cx="458051" cy="869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242887</xdr:colOff>
      <xdr:row>22</xdr:row>
      <xdr:rowOff>211929</xdr:rowOff>
    </xdr:from>
    <xdr:to>
      <xdr:col>4</xdr:col>
      <xdr:colOff>689508</xdr:colOff>
      <xdr:row>24</xdr:row>
      <xdr:rowOff>314581</xdr:rowOff>
    </xdr:to>
    <xdr:pic>
      <xdr:nvPicPr>
        <xdr:cNvPr id="149" name="Picture 95" descr="C:\Documents and Settings\t-sakano\デスクトップ\IMG_0418.jp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lum bright="6000"/>
        </a:blip>
        <a:srcRect/>
        <a:stretch>
          <a:fillRect/>
        </a:stretch>
      </xdr:blipFill>
      <xdr:spPr bwMode="auto">
        <a:xfrm>
          <a:off x="13749337" y="38740554"/>
          <a:ext cx="446621" cy="8592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276506</xdr:colOff>
      <xdr:row>25</xdr:row>
      <xdr:rowOff>192878</xdr:rowOff>
    </xdr:from>
    <xdr:to>
      <xdr:col>4</xdr:col>
      <xdr:colOff>721546</xdr:colOff>
      <xdr:row>27</xdr:row>
      <xdr:rowOff>309522</xdr:rowOff>
    </xdr:to>
    <xdr:pic>
      <xdr:nvPicPr>
        <xdr:cNvPr id="150" name="Object 7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019271" y="9975613"/>
          <a:ext cx="445040" cy="8683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583408</xdr:colOff>
      <xdr:row>25</xdr:row>
      <xdr:rowOff>185735</xdr:rowOff>
    </xdr:from>
    <xdr:to>
      <xdr:col>4</xdr:col>
      <xdr:colOff>656365</xdr:colOff>
      <xdr:row>27</xdr:row>
      <xdr:rowOff>568660</xdr:rowOff>
    </xdr:to>
    <xdr:sp macro="" textlink="">
      <xdr:nvSpPr>
        <xdr:cNvPr id="151" name="Rectangle 97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rrowheads="1"/>
        </xdr:cNvSpPr>
      </xdr:nvSpPr>
      <xdr:spPr bwMode="auto">
        <a:xfrm>
          <a:off x="14089858" y="39933560"/>
          <a:ext cx="72957" cy="840125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>
    <xdr:from>
      <xdr:col>4</xdr:col>
      <xdr:colOff>381000</xdr:colOff>
      <xdr:row>21</xdr:row>
      <xdr:rowOff>442913</xdr:rowOff>
    </xdr:from>
    <xdr:to>
      <xdr:col>4</xdr:col>
      <xdr:colOff>629055</xdr:colOff>
      <xdr:row>21</xdr:row>
      <xdr:rowOff>632602</xdr:rowOff>
    </xdr:to>
    <xdr:sp macro="" textlink="">
      <xdr:nvSpPr>
        <xdr:cNvPr id="152" name="Oval 98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>
          <a:spLocks noChangeArrowheads="1"/>
        </xdr:cNvSpPr>
      </xdr:nvSpPr>
      <xdr:spPr bwMode="auto">
        <a:xfrm>
          <a:off x="13887450" y="38209538"/>
          <a:ext cx="248055" cy="189689"/>
        </a:xfrm>
        <a:prstGeom prst="ellipse">
          <a:avLst/>
        </a:prstGeom>
        <a:noFill/>
        <a:ln w="15875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twoCellAnchor>
    <xdr:from>
      <xdr:col>4</xdr:col>
      <xdr:colOff>364331</xdr:colOff>
      <xdr:row>24</xdr:row>
      <xdr:rowOff>388144</xdr:rowOff>
    </xdr:from>
    <xdr:to>
      <xdr:col>4</xdr:col>
      <xdr:colOff>612386</xdr:colOff>
      <xdr:row>24</xdr:row>
      <xdr:rowOff>577833</xdr:rowOff>
    </xdr:to>
    <xdr:sp macro="" textlink="">
      <xdr:nvSpPr>
        <xdr:cNvPr id="153" name="Oval 99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rrowheads="1"/>
        </xdr:cNvSpPr>
      </xdr:nvSpPr>
      <xdr:spPr bwMode="auto">
        <a:xfrm>
          <a:off x="13870781" y="39373969"/>
          <a:ext cx="248055" cy="189689"/>
        </a:xfrm>
        <a:prstGeom prst="ellipse">
          <a:avLst/>
        </a:prstGeom>
        <a:noFill/>
        <a:ln w="15875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twoCellAnchor>
    <xdr:from>
      <xdr:col>10</xdr:col>
      <xdr:colOff>97131</xdr:colOff>
      <xdr:row>43</xdr:row>
      <xdr:rowOff>145676</xdr:rowOff>
    </xdr:from>
    <xdr:to>
      <xdr:col>10</xdr:col>
      <xdr:colOff>829235</xdr:colOff>
      <xdr:row>45</xdr:row>
      <xdr:rowOff>425824</xdr:rowOff>
    </xdr:to>
    <xdr:grpSp>
      <xdr:nvGrpSpPr>
        <xdr:cNvPr id="154" name="グループ化 117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GrpSpPr/>
      </xdr:nvGrpSpPr>
      <xdr:grpSpPr>
        <a:xfrm>
          <a:off x="10022181" y="21662651"/>
          <a:ext cx="732104" cy="1042148"/>
          <a:chOff x="13682663" y="46688979"/>
          <a:chExt cx="509588" cy="597366"/>
        </a:xfrm>
      </xdr:grpSpPr>
      <xdr:pic>
        <xdr:nvPicPr>
          <xdr:cNvPr id="155" name="Object 9">
            <a:extLst>
              <a:ext uri="{FF2B5EF4-FFF2-40B4-BE49-F238E27FC236}">
                <a16:creationId xmlns:a16="http://schemas.microsoft.com/office/drawing/2014/main" id="{00000000-0008-0000-0100-00009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13682663" y="46688979"/>
            <a:ext cx="509588" cy="5973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56" name="Oval 128">
            <a:extLst>
              <a:ext uri="{FF2B5EF4-FFF2-40B4-BE49-F238E27FC236}">
                <a16:creationId xmlns:a16="http://schemas.microsoft.com/office/drawing/2014/main" id="{00000000-0008-0000-0100-00009C000000}"/>
              </a:ext>
            </a:extLst>
          </xdr:cNvPr>
          <xdr:cNvSpPr>
            <a:spLocks noChangeArrowheads="1"/>
          </xdr:cNvSpPr>
        </xdr:nvSpPr>
        <xdr:spPr bwMode="auto">
          <a:xfrm rot="20361894">
            <a:off x="13684351" y="46761405"/>
            <a:ext cx="437500" cy="507048"/>
          </a:xfrm>
          <a:prstGeom prst="ellipse">
            <a:avLst/>
          </a:prstGeom>
          <a:noFill/>
          <a:ln w="12700">
            <a:solidFill>
              <a:srgbClr val="FF0000"/>
            </a:solidFill>
            <a:prstDash val="dash"/>
            <a:round/>
            <a:headEnd/>
            <a:tailEnd/>
          </a:ln>
        </xdr:spPr>
      </xdr:sp>
    </xdr:grpSp>
    <xdr:clientData/>
  </xdr:twoCellAnchor>
  <xdr:twoCellAnchor editAs="oneCell">
    <xdr:from>
      <xdr:col>4</xdr:col>
      <xdr:colOff>215993</xdr:colOff>
      <xdr:row>28</xdr:row>
      <xdr:rowOff>210247</xdr:rowOff>
    </xdr:from>
    <xdr:to>
      <xdr:col>4</xdr:col>
      <xdr:colOff>662614</xdr:colOff>
      <xdr:row>30</xdr:row>
      <xdr:rowOff>333850</xdr:rowOff>
    </xdr:to>
    <xdr:pic>
      <xdr:nvPicPr>
        <xdr:cNvPr id="157" name="Picture 95" descr="C:\Documents and Settings\t-sakano\デスクトップ\IMG_0418.jpg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lum bright="6000"/>
        </a:blip>
        <a:srcRect/>
        <a:stretch>
          <a:fillRect/>
        </a:stretch>
      </xdr:blipFill>
      <xdr:spPr bwMode="auto">
        <a:xfrm>
          <a:off x="3958758" y="11203218"/>
          <a:ext cx="446621" cy="871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223838</xdr:colOff>
      <xdr:row>29</xdr:row>
      <xdr:rowOff>192880</xdr:rowOff>
    </xdr:from>
    <xdr:to>
      <xdr:col>4</xdr:col>
      <xdr:colOff>617808</xdr:colOff>
      <xdr:row>30</xdr:row>
      <xdr:rowOff>409878</xdr:rowOff>
    </xdr:to>
    <xdr:sp macro="" textlink="">
      <xdr:nvSpPr>
        <xdr:cNvPr id="158" name="Oval 99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Arrowheads="1"/>
        </xdr:cNvSpPr>
      </xdr:nvSpPr>
      <xdr:spPr bwMode="auto">
        <a:xfrm>
          <a:off x="13730288" y="41388505"/>
          <a:ext cx="393970" cy="445598"/>
        </a:xfrm>
        <a:prstGeom prst="ellipse">
          <a:avLst/>
        </a:prstGeom>
        <a:noFill/>
        <a:ln w="15875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oneCellAnchor>
    <xdr:from>
      <xdr:col>4</xdr:col>
      <xdr:colOff>384501</xdr:colOff>
      <xdr:row>38</xdr:row>
      <xdr:rowOff>22410</xdr:rowOff>
    </xdr:from>
    <xdr:ext cx="245911" cy="710743"/>
    <xdr:pic>
      <xdr:nvPicPr>
        <xdr:cNvPr id="159" name="Object 11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118301" y="14462310"/>
          <a:ext cx="245911" cy="710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228600</xdr:colOff>
      <xdr:row>22</xdr:row>
      <xdr:rowOff>57150</xdr:rowOff>
    </xdr:from>
    <xdr:ext cx="641985" cy="1138918"/>
    <xdr:sp macro="" textlink="">
      <xdr:nvSpPr>
        <xdr:cNvPr id="16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/>
      </xdr:nvSpPr>
      <xdr:spPr>
        <a:xfrm>
          <a:off x="3962400" y="434625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25</xdr:row>
      <xdr:rowOff>57150</xdr:rowOff>
    </xdr:from>
    <xdr:ext cx="641985" cy="1138918"/>
    <xdr:sp macro="" textlink="">
      <xdr:nvSpPr>
        <xdr:cNvPr id="16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/>
      </xdr:nvSpPr>
      <xdr:spPr>
        <a:xfrm>
          <a:off x="3962400" y="44681775"/>
          <a:ext cx="641985" cy="1138918"/>
        </a:xfrm>
        <a:prstGeom prst="rect">
          <a:avLst/>
        </a:prstGeom>
      </xdr:spPr>
    </xdr:sp>
    <xdr:clientData/>
  </xdr:oneCellAnchor>
  <xdr:oneCellAnchor>
    <xdr:from>
      <xdr:col>4</xdr:col>
      <xdr:colOff>338138</xdr:colOff>
      <xdr:row>40</xdr:row>
      <xdr:rowOff>192878</xdr:rowOff>
    </xdr:from>
    <xdr:ext cx="342900" cy="864545"/>
    <xdr:pic>
      <xdr:nvPicPr>
        <xdr:cNvPr id="162" name="図 10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4588" y="42379103"/>
          <a:ext cx="342900" cy="864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581026</xdr:colOff>
      <xdr:row>40</xdr:row>
      <xdr:rowOff>183353</xdr:rowOff>
    </xdr:from>
    <xdr:to>
      <xdr:col>4</xdr:col>
      <xdr:colOff>694764</xdr:colOff>
      <xdr:row>42</xdr:row>
      <xdr:rowOff>566278</xdr:rowOff>
    </xdr:to>
    <xdr:sp macro="" textlink="">
      <xdr:nvSpPr>
        <xdr:cNvPr id="163" name="Rectangle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>
          <a:spLocks noChangeArrowheads="1"/>
        </xdr:cNvSpPr>
      </xdr:nvSpPr>
      <xdr:spPr bwMode="auto">
        <a:xfrm>
          <a:off x="14128938" y="17339559"/>
          <a:ext cx="113738" cy="831160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oneCellAnchor>
    <xdr:from>
      <xdr:col>4</xdr:col>
      <xdr:colOff>319088</xdr:colOff>
      <xdr:row>43</xdr:row>
      <xdr:rowOff>56030</xdr:rowOff>
    </xdr:from>
    <xdr:ext cx="298355" cy="745888"/>
    <xdr:pic>
      <xdr:nvPicPr>
        <xdr:cNvPr id="164" name="図 10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853" y="17212236"/>
          <a:ext cx="298355" cy="745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94175</xdr:colOff>
      <xdr:row>52</xdr:row>
      <xdr:rowOff>142174</xdr:rowOff>
    </xdr:from>
    <xdr:to>
      <xdr:col>10</xdr:col>
      <xdr:colOff>827128</xdr:colOff>
      <xdr:row>54</xdr:row>
      <xdr:rowOff>354908</xdr:rowOff>
    </xdr:to>
    <xdr:grpSp>
      <xdr:nvGrpSpPr>
        <xdr:cNvPr id="106" name="Group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GrpSpPr/>
      </xdr:nvGrpSpPr>
      <xdr:grpSpPr>
        <a:xfrm>
          <a:off x="10019225" y="26231149"/>
          <a:ext cx="732953" cy="974734"/>
          <a:chOff x="3881764" y="22038467"/>
          <a:chExt cx="732953" cy="660970"/>
        </a:xfrm>
      </xdr:grpSpPr>
      <xdr:pic>
        <xdr:nvPicPr>
          <xdr:cNvPr id="165" name="Picture 20" descr="http://www.optex-europe.com/cms/images/Small/hx_80n_left%20small.jpg.jpg">
            <a:extLst>
              <a:ext uri="{FF2B5EF4-FFF2-40B4-BE49-F238E27FC236}">
                <a16:creationId xmlns:a16="http://schemas.microsoft.com/office/drawing/2014/main" id="{00000000-0008-0000-0100-0000A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7" cstate="print"/>
          <a:srcRect l="10889" t="14404" r="12810" b="15204"/>
          <a:stretch/>
        </xdr:blipFill>
        <xdr:spPr bwMode="auto">
          <a:xfrm>
            <a:off x="3881764" y="22038467"/>
            <a:ext cx="732953" cy="660970"/>
          </a:xfrm>
          <a:prstGeom prst="rect">
            <a:avLst/>
          </a:prstGeom>
          <a:noFill/>
        </xdr:spPr>
      </xdr:pic>
      <xdr:sp macro="" textlink="">
        <xdr:nvSpPr>
          <xdr:cNvPr id="166" name="Rectangle 93">
            <a:extLst>
              <a:ext uri="{FF2B5EF4-FFF2-40B4-BE49-F238E27FC236}">
                <a16:creationId xmlns:a16="http://schemas.microsoft.com/office/drawing/2014/main" id="{00000000-0008-0000-0100-0000A6000000}"/>
              </a:ext>
            </a:extLst>
          </xdr:cNvPr>
          <xdr:cNvSpPr>
            <a:spLocks noChangeArrowheads="1"/>
          </xdr:cNvSpPr>
        </xdr:nvSpPr>
        <xdr:spPr bwMode="auto">
          <a:xfrm>
            <a:off x="4419424" y="22292702"/>
            <a:ext cx="163782" cy="399210"/>
          </a:xfrm>
          <a:prstGeom prst="rect">
            <a:avLst/>
          </a:prstGeom>
          <a:noFill/>
          <a:ln w="12700">
            <a:solidFill>
              <a:srgbClr val="FF000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</xdr:sp>
    </xdr:grpSp>
    <xdr:clientData/>
  </xdr:twoCellAnchor>
  <xdr:twoCellAnchor editAs="oneCell">
    <xdr:from>
      <xdr:col>5</xdr:col>
      <xdr:colOff>781050</xdr:colOff>
      <xdr:row>1</xdr:row>
      <xdr:rowOff>66675</xdr:rowOff>
    </xdr:from>
    <xdr:to>
      <xdr:col>8</xdr:col>
      <xdr:colOff>680094</xdr:colOff>
      <xdr:row>1</xdr:row>
      <xdr:rowOff>541699</xdr:rowOff>
    </xdr:to>
    <xdr:pic>
      <xdr:nvPicPr>
        <xdr:cNvPr id="167" name="Picture 52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476875" y="247650"/>
          <a:ext cx="1908819" cy="475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89647</xdr:colOff>
      <xdr:row>46</xdr:row>
      <xdr:rowOff>223317</xdr:rowOff>
    </xdr:from>
    <xdr:to>
      <xdr:col>10</xdr:col>
      <xdr:colOff>816428</xdr:colOff>
      <xdr:row>49</xdr:row>
      <xdr:rowOff>3921</xdr:rowOff>
    </xdr:to>
    <xdr:grpSp>
      <xdr:nvGrpSpPr>
        <xdr:cNvPr id="169" name="グループ化 118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GrpSpPr/>
      </xdr:nvGrpSpPr>
      <xdr:grpSpPr>
        <a:xfrm>
          <a:off x="10014697" y="23264292"/>
          <a:ext cx="726781" cy="1304604"/>
          <a:chOff x="13551336" y="47393679"/>
          <a:chExt cx="640914" cy="581952"/>
        </a:xfrm>
      </xdr:grpSpPr>
      <xdr:pic>
        <xdr:nvPicPr>
          <xdr:cNvPr id="170" name="Picture 20" descr="http://www.optex-europe.com/cms/images/Small/hx_80n_left%20small.jpg.jpg">
            <a:extLst>
              <a:ext uri="{FF2B5EF4-FFF2-40B4-BE49-F238E27FC236}">
                <a16:creationId xmlns:a16="http://schemas.microsoft.com/office/drawing/2014/main" id="{00000000-0008-0000-0100-0000A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7" cstate="print"/>
          <a:srcRect l="10889" t="14404" r="12810" b="15204"/>
          <a:stretch/>
        </xdr:blipFill>
        <xdr:spPr bwMode="auto">
          <a:xfrm>
            <a:off x="13607143" y="47393679"/>
            <a:ext cx="585107" cy="522651"/>
          </a:xfrm>
          <a:prstGeom prst="rect">
            <a:avLst/>
          </a:prstGeom>
          <a:noFill/>
        </xdr:spPr>
      </xdr:pic>
      <xdr:sp macro="" textlink="">
        <xdr:nvSpPr>
          <xdr:cNvPr id="171" name="Oval 128">
            <a:extLst>
              <a:ext uri="{FF2B5EF4-FFF2-40B4-BE49-F238E27FC236}">
                <a16:creationId xmlns:a16="http://schemas.microsoft.com/office/drawing/2014/main" id="{00000000-0008-0000-0100-0000AB000000}"/>
              </a:ext>
            </a:extLst>
          </xdr:cNvPr>
          <xdr:cNvSpPr>
            <a:spLocks noChangeArrowheads="1"/>
          </xdr:cNvSpPr>
        </xdr:nvSpPr>
        <xdr:spPr bwMode="auto">
          <a:xfrm rot="20380723">
            <a:off x="13551336" y="47397559"/>
            <a:ext cx="488754" cy="578072"/>
          </a:xfrm>
          <a:prstGeom prst="ellipse">
            <a:avLst/>
          </a:prstGeom>
          <a:noFill/>
          <a:ln w="12700">
            <a:solidFill>
              <a:srgbClr val="FF0000"/>
            </a:solidFill>
            <a:prstDash val="dash"/>
            <a:round/>
            <a:headEnd/>
            <a:tailEnd/>
          </a:ln>
        </xdr:spPr>
      </xdr:sp>
    </xdr:grpSp>
    <xdr:clientData/>
  </xdr:twoCellAnchor>
  <xdr:twoCellAnchor editAs="oneCell">
    <xdr:from>
      <xdr:col>10</xdr:col>
      <xdr:colOff>274545</xdr:colOff>
      <xdr:row>7</xdr:row>
      <xdr:rowOff>214513</xdr:rowOff>
    </xdr:from>
    <xdr:to>
      <xdr:col>10</xdr:col>
      <xdr:colOff>594884</xdr:colOff>
      <xdr:row>9</xdr:row>
      <xdr:rowOff>308929</xdr:rowOff>
    </xdr:to>
    <xdr:pic>
      <xdr:nvPicPr>
        <xdr:cNvPr id="175" name="Object 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/>
        <a:srcRect l="47414"/>
        <a:stretch/>
      </xdr:blipFill>
      <xdr:spPr bwMode="auto">
        <a:xfrm>
          <a:off x="4017310" y="5156307"/>
          <a:ext cx="320339" cy="8420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272142</xdr:colOff>
      <xdr:row>11</xdr:row>
      <xdr:rowOff>48646</xdr:rowOff>
    </xdr:from>
    <xdr:to>
      <xdr:col>10</xdr:col>
      <xdr:colOff>613023</xdr:colOff>
      <xdr:row>12</xdr:row>
      <xdr:rowOff>380773</xdr:rowOff>
    </xdr:to>
    <xdr:pic>
      <xdr:nvPicPr>
        <xdr:cNvPr id="176" name="Object 6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 l="44547"/>
        <a:stretch/>
      </xdr:blipFill>
      <xdr:spPr bwMode="auto">
        <a:xfrm>
          <a:off x="4005942" y="37586671"/>
          <a:ext cx="340881" cy="710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231322</xdr:colOff>
      <xdr:row>19</xdr:row>
      <xdr:rowOff>180975</xdr:rowOff>
    </xdr:from>
    <xdr:to>
      <xdr:col>10</xdr:col>
      <xdr:colOff>606388</xdr:colOff>
      <xdr:row>21</xdr:row>
      <xdr:rowOff>314715</xdr:rowOff>
    </xdr:to>
    <xdr:pic>
      <xdr:nvPicPr>
        <xdr:cNvPr id="177" name="Picture 114" descr="\\Lime\data\全社共有\A0002_セキュリティ販促\海外販促資料\020 製品写真\jpg　（普通のデータ必要なとき）\10_屋外AIR\AX-350_650DH series.jpg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/>
        <a:srcRect l="47674" t="7272" r="4762" b="8182"/>
        <a:stretch/>
      </xdr:blipFill>
      <xdr:spPr bwMode="auto">
        <a:xfrm>
          <a:off x="3965122" y="41148000"/>
          <a:ext cx="375066" cy="8902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326571</xdr:colOff>
      <xdr:row>40</xdr:row>
      <xdr:rowOff>172811</xdr:rowOff>
    </xdr:from>
    <xdr:to>
      <xdr:col>10</xdr:col>
      <xdr:colOff>567224</xdr:colOff>
      <xdr:row>42</xdr:row>
      <xdr:rowOff>307197</xdr:rowOff>
    </xdr:to>
    <xdr:pic>
      <xdr:nvPicPr>
        <xdr:cNvPr id="178" name="Object 10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 l="52573"/>
        <a:stretch/>
      </xdr:blipFill>
      <xdr:spPr bwMode="auto">
        <a:xfrm>
          <a:off x="4060371" y="42359036"/>
          <a:ext cx="240653" cy="890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258536</xdr:colOff>
      <xdr:row>26</xdr:row>
      <xdr:rowOff>90149</xdr:rowOff>
    </xdr:from>
    <xdr:to>
      <xdr:col>10</xdr:col>
      <xdr:colOff>681215</xdr:colOff>
      <xdr:row>27</xdr:row>
      <xdr:rowOff>307179</xdr:rowOff>
    </xdr:to>
    <xdr:pic>
      <xdr:nvPicPr>
        <xdr:cNvPr id="179" name="Picture 11" descr="http://www.optex-europe.com/cms/images/Small/AX-100TFR-200TFR%20web.jpg.jpg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/>
        <a:srcRect l="47523" t="7572" b="6550"/>
        <a:stretch/>
      </xdr:blipFill>
      <xdr:spPr bwMode="auto">
        <a:xfrm>
          <a:off x="3992336" y="44943374"/>
          <a:ext cx="422679" cy="599391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316367</xdr:colOff>
      <xdr:row>22</xdr:row>
      <xdr:rowOff>23814</xdr:rowOff>
    </xdr:from>
    <xdr:to>
      <xdr:col>10</xdr:col>
      <xdr:colOff>605039</xdr:colOff>
      <xdr:row>24</xdr:row>
      <xdr:rowOff>383519</xdr:rowOff>
    </xdr:to>
    <xdr:pic>
      <xdr:nvPicPr>
        <xdr:cNvPr id="180" name="図 12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305"/>
        <a:stretch/>
      </xdr:blipFill>
      <xdr:spPr>
        <a:xfrm>
          <a:off x="4050167" y="43429239"/>
          <a:ext cx="288672" cy="1116262"/>
        </a:xfrm>
        <a:prstGeom prst="rect">
          <a:avLst/>
        </a:prstGeom>
      </xdr:spPr>
    </xdr:pic>
    <xdr:clientData/>
  </xdr:twoCellAnchor>
  <xdr:twoCellAnchor editAs="oneCell">
    <xdr:from>
      <xdr:col>10</xdr:col>
      <xdr:colOff>261256</xdr:colOff>
      <xdr:row>14</xdr:row>
      <xdr:rowOff>10545</xdr:rowOff>
    </xdr:from>
    <xdr:to>
      <xdr:col>10</xdr:col>
      <xdr:colOff>609757</xdr:colOff>
      <xdr:row>15</xdr:row>
      <xdr:rowOff>342676</xdr:rowOff>
    </xdr:to>
    <xdr:pic>
      <xdr:nvPicPr>
        <xdr:cNvPr id="181" name="Object 6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 l="44547"/>
        <a:stretch/>
      </xdr:blipFill>
      <xdr:spPr bwMode="auto">
        <a:xfrm>
          <a:off x="3995056" y="38767770"/>
          <a:ext cx="348501" cy="710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288472</xdr:colOff>
      <xdr:row>16</xdr:row>
      <xdr:rowOff>166009</xdr:rowOff>
    </xdr:from>
    <xdr:to>
      <xdr:col>10</xdr:col>
      <xdr:colOff>606906</xdr:colOff>
      <xdr:row>18</xdr:row>
      <xdr:rowOff>237566</xdr:rowOff>
    </xdr:to>
    <xdr:pic>
      <xdr:nvPicPr>
        <xdr:cNvPr id="182" name="Object 4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/>
        <a:srcRect l="47414"/>
        <a:stretch/>
      </xdr:blipFill>
      <xdr:spPr bwMode="auto">
        <a:xfrm>
          <a:off x="4022272" y="39913834"/>
          <a:ext cx="318434" cy="828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228600</xdr:colOff>
      <xdr:row>88</xdr:row>
      <xdr:rowOff>0</xdr:rowOff>
    </xdr:from>
    <xdr:ext cx="641985" cy="1138918"/>
    <xdr:sp macro="" textlink="">
      <xdr:nvSpPr>
        <xdr:cNvPr id="19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/>
      </xdr:nvSpPr>
      <xdr:spPr>
        <a:xfrm>
          <a:off x="1647825" y="725995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88</xdr:row>
      <xdr:rowOff>0</xdr:rowOff>
    </xdr:from>
    <xdr:ext cx="641985" cy="1138918"/>
    <xdr:sp macro="" textlink="">
      <xdr:nvSpPr>
        <xdr:cNvPr id="19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/>
      </xdr:nvSpPr>
      <xdr:spPr>
        <a:xfrm>
          <a:off x="1647825" y="73818750"/>
          <a:ext cx="641985" cy="1138918"/>
        </a:xfrm>
        <a:prstGeom prst="rect">
          <a:avLst/>
        </a:prstGeom>
      </xdr:spPr>
    </xdr:sp>
    <xdr:clientData/>
  </xdr:oneCellAnchor>
  <xdr:oneCellAnchor>
    <xdr:from>
      <xdr:col>4</xdr:col>
      <xdr:colOff>228600</xdr:colOff>
      <xdr:row>88</xdr:row>
      <xdr:rowOff>0</xdr:rowOff>
    </xdr:from>
    <xdr:ext cx="641985" cy="1138918"/>
    <xdr:sp macro="" textlink="">
      <xdr:nvSpPr>
        <xdr:cNvPr id="20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/>
      </xdr:nvSpPr>
      <xdr:spPr>
        <a:xfrm>
          <a:off x="3962400" y="69608700"/>
          <a:ext cx="641985" cy="1138918"/>
        </a:xfrm>
        <a:prstGeom prst="rect">
          <a:avLst/>
        </a:prstGeom>
      </xdr:spPr>
    </xdr:sp>
    <xdr:clientData/>
  </xdr:oneCellAnchor>
  <xdr:oneCellAnchor>
    <xdr:from>
      <xdr:col>4</xdr:col>
      <xdr:colOff>228600</xdr:colOff>
      <xdr:row>88</xdr:row>
      <xdr:rowOff>0</xdr:rowOff>
    </xdr:from>
    <xdr:ext cx="641985" cy="1138918"/>
    <xdr:sp macro="" textlink="">
      <xdr:nvSpPr>
        <xdr:cNvPr id="20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/>
      </xdr:nvSpPr>
      <xdr:spPr>
        <a:xfrm>
          <a:off x="3962400" y="711517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56</xdr:row>
      <xdr:rowOff>57150</xdr:rowOff>
    </xdr:from>
    <xdr:ext cx="641985" cy="1138918"/>
    <xdr:sp macro="" textlink="">
      <xdr:nvSpPr>
        <xdr:cNvPr id="22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SpPr/>
      </xdr:nvSpPr>
      <xdr:spPr>
        <a:xfrm>
          <a:off x="1647825" y="534447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59</xdr:row>
      <xdr:rowOff>57150</xdr:rowOff>
    </xdr:from>
    <xdr:ext cx="641985" cy="1138918"/>
    <xdr:sp macro="" textlink="">
      <xdr:nvSpPr>
        <xdr:cNvPr id="22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/>
      </xdr:nvSpPr>
      <xdr:spPr>
        <a:xfrm>
          <a:off x="164782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59</xdr:row>
      <xdr:rowOff>57150</xdr:rowOff>
    </xdr:from>
    <xdr:ext cx="641985" cy="1138918"/>
    <xdr:sp macro="" textlink="">
      <xdr:nvSpPr>
        <xdr:cNvPr id="22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/>
      </xdr:nvSpPr>
      <xdr:spPr>
        <a:xfrm>
          <a:off x="164782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62</xdr:row>
      <xdr:rowOff>57150</xdr:rowOff>
    </xdr:from>
    <xdr:ext cx="641985" cy="1138918"/>
    <xdr:sp macro="" textlink="">
      <xdr:nvSpPr>
        <xdr:cNvPr id="22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/>
      </xdr:nvSpPr>
      <xdr:spPr>
        <a:xfrm>
          <a:off x="1647825" y="543591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339379</xdr:colOff>
      <xdr:row>71</xdr:row>
      <xdr:rowOff>18489</xdr:rowOff>
    </xdr:from>
    <xdr:to>
      <xdr:col>4</xdr:col>
      <xdr:colOff>702420</xdr:colOff>
      <xdr:row>73</xdr:row>
      <xdr:rowOff>85326</xdr:rowOff>
    </xdr:to>
    <xdr:pic>
      <xdr:nvPicPr>
        <xdr:cNvPr id="226" name="図 287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44" y="26229048"/>
          <a:ext cx="363041" cy="848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300158</xdr:colOff>
      <xdr:row>65</xdr:row>
      <xdr:rowOff>52267</xdr:rowOff>
    </xdr:from>
    <xdr:to>
      <xdr:col>4</xdr:col>
      <xdr:colOff>766883</xdr:colOff>
      <xdr:row>67</xdr:row>
      <xdr:rowOff>126433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2923" y="25825796"/>
          <a:ext cx="466725" cy="841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228600</xdr:colOff>
      <xdr:row>88</xdr:row>
      <xdr:rowOff>0</xdr:rowOff>
    </xdr:from>
    <xdr:ext cx="641985" cy="1138918"/>
    <xdr:sp macro="" textlink="">
      <xdr:nvSpPr>
        <xdr:cNvPr id="22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/>
      </xdr:nvSpPr>
      <xdr:spPr>
        <a:xfrm>
          <a:off x="1647825" y="580453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88</xdr:row>
      <xdr:rowOff>0</xdr:rowOff>
    </xdr:from>
    <xdr:ext cx="641985" cy="1138918"/>
    <xdr:sp macro="" textlink="">
      <xdr:nvSpPr>
        <xdr:cNvPr id="22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/>
      </xdr:nvSpPr>
      <xdr:spPr>
        <a:xfrm>
          <a:off x="1647825" y="592645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88</xdr:row>
      <xdr:rowOff>0</xdr:rowOff>
    </xdr:from>
    <xdr:ext cx="641985" cy="1138918"/>
    <xdr:sp macro="" textlink="">
      <xdr:nvSpPr>
        <xdr:cNvPr id="23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/>
      </xdr:nvSpPr>
      <xdr:spPr>
        <a:xfrm>
          <a:off x="1647825" y="592645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88</xdr:row>
      <xdr:rowOff>0</xdr:rowOff>
    </xdr:from>
    <xdr:ext cx="641985" cy="1138918"/>
    <xdr:sp macro="" textlink="">
      <xdr:nvSpPr>
        <xdr:cNvPr id="23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88</xdr:row>
      <xdr:rowOff>0</xdr:rowOff>
    </xdr:from>
    <xdr:ext cx="641985" cy="1138918"/>
    <xdr:sp macro="" textlink="">
      <xdr:nvSpPr>
        <xdr:cNvPr id="23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88</xdr:row>
      <xdr:rowOff>0</xdr:rowOff>
    </xdr:from>
    <xdr:ext cx="641985" cy="1138918"/>
    <xdr:sp macro="" textlink="">
      <xdr:nvSpPr>
        <xdr:cNvPr id="23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88</xdr:row>
      <xdr:rowOff>0</xdr:rowOff>
    </xdr:from>
    <xdr:ext cx="641985" cy="1138918"/>
    <xdr:sp macro="" textlink="">
      <xdr:nvSpPr>
        <xdr:cNvPr id="23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93569</xdr:colOff>
      <xdr:row>59</xdr:row>
      <xdr:rowOff>47546</xdr:rowOff>
    </xdr:from>
    <xdr:to>
      <xdr:col>4</xdr:col>
      <xdr:colOff>915871</xdr:colOff>
      <xdr:row>60</xdr:row>
      <xdr:rowOff>313286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7369" y="22469396"/>
          <a:ext cx="822302" cy="646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228600</xdr:colOff>
      <xdr:row>77</xdr:row>
      <xdr:rowOff>57150</xdr:rowOff>
    </xdr:from>
    <xdr:ext cx="641985" cy="1138918"/>
    <xdr:sp macro="" textlink="">
      <xdr:nvSpPr>
        <xdr:cNvPr id="23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SpPr/>
      </xdr:nvSpPr>
      <xdr:spPr>
        <a:xfrm>
          <a:off x="11420475" y="534447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80</xdr:row>
      <xdr:rowOff>57150</xdr:rowOff>
    </xdr:from>
    <xdr:ext cx="641985" cy="1138918"/>
    <xdr:sp macro="" textlink="">
      <xdr:nvSpPr>
        <xdr:cNvPr id="23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/>
      </xdr:nvSpPr>
      <xdr:spPr>
        <a:xfrm>
          <a:off x="1142047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80</xdr:row>
      <xdr:rowOff>57150</xdr:rowOff>
    </xdr:from>
    <xdr:ext cx="641985" cy="1138918"/>
    <xdr:sp macro="" textlink="">
      <xdr:nvSpPr>
        <xdr:cNvPr id="23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/>
      </xdr:nvSpPr>
      <xdr:spPr>
        <a:xfrm>
          <a:off x="11420475" y="539019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90449</xdr:colOff>
      <xdr:row>78</xdr:row>
      <xdr:rowOff>110059</xdr:rowOff>
    </xdr:from>
    <xdr:to>
      <xdr:col>4</xdr:col>
      <xdr:colOff>895398</xdr:colOff>
      <xdr:row>79</xdr:row>
      <xdr:rowOff>15387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833214" y="27945471"/>
          <a:ext cx="804949" cy="639152"/>
        </a:xfrm>
        <a:prstGeom prst="rect">
          <a:avLst/>
        </a:prstGeom>
      </xdr:spPr>
    </xdr:pic>
    <xdr:clientData/>
  </xdr:twoCellAnchor>
  <xdr:oneCellAnchor>
    <xdr:from>
      <xdr:col>3</xdr:col>
      <xdr:colOff>228600</xdr:colOff>
      <xdr:row>65</xdr:row>
      <xdr:rowOff>57150</xdr:rowOff>
    </xdr:from>
    <xdr:ext cx="641985" cy="1138918"/>
    <xdr:sp macro="" textlink="">
      <xdr:nvSpPr>
        <xdr:cNvPr id="24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/>
      </xdr:nvSpPr>
      <xdr:spPr>
        <a:xfrm>
          <a:off x="1647825" y="551307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67</xdr:row>
      <xdr:rowOff>0</xdr:rowOff>
    </xdr:from>
    <xdr:ext cx="641985" cy="1138918"/>
    <xdr:sp macro="" textlink="">
      <xdr:nvSpPr>
        <xdr:cNvPr id="24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/>
      </xdr:nvSpPr>
      <xdr:spPr>
        <a:xfrm>
          <a:off x="164782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67</xdr:row>
      <xdr:rowOff>0</xdr:rowOff>
    </xdr:from>
    <xdr:ext cx="641985" cy="1138918"/>
    <xdr:sp macro="" textlink="">
      <xdr:nvSpPr>
        <xdr:cNvPr id="24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/>
      </xdr:nvSpPr>
      <xdr:spPr>
        <a:xfrm>
          <a:off x="164782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86</xdr:row>
      <xdr:rowOff>57150</xdr:rowOff>
    </xdr:from>
    <xdr:ext cx="641985" cy="1138918"/>
    <xdr:sp macro="" textlink="">
      <xdr:nvSpPr>
        <xdr:cNvPr id="24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/>
      </xdr:nvSpPr>
      <xdr:spPr>
        <a:xfrm>
          <a:off x="11420475" y="551307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88</xdr:row>
      <xdr:rowOff>0</xdr:rowOff>
    </xdr:from>
    <xdr:ext cx="641985" cy="1138918"/>
    <xdr:sp macro="" textlink="">
      <xdr:nvSpPr>
        <xdr:cNvPr id="24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/>
      </xdr:nvSpPr>
      <xdr:spPr>
        <a:xfrm>
          <a:off x="1142047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88</xdr:row>
      <xdr:rowOff>0</xdr:rowOff>
    </xdr:from>
    <xdr:ext cx="641985" cy="1138918"/>
    <xdr:sp macro="" textlink="">
      <xdr:nvSpPr>
        <xdr:cNvPr id="24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SpPr/>
      </xdr:nvSpPr>
      <xdr:spPr>
        <a:xfrm>
          <a:off x="1142047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86</xdr:row>
      <xdr:rowOff>57150</xdr:rowOff>
    </xdr:from>
    <xdr:ext cx="641985" cy="1138918"/>
    <xdr:sp macro="" textlink="">
      <xdr:nvSpPr>
        <xdr:cNvPr id="24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/>
      </xdr:nvSpPr>
      <xdr:spPr>
        <a:xfrm>
          <a:off x="11420475" y="55130700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107897</xdr:colOff>
      <xdr:row>87</xdr:row>
      <xdr:rowOff>284790</xdr:rowOff>
    </xdr:from>
    <xdr:to>
      <xdr:col>4</xdr:col>
      <xdr:colOff>895232</xdr:colOff>
      <xdr:row>88</xdr:row>
      <xdr:rowOff>372578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841697" y="31955415"/>
          <a:ext cx="787335" cy="849787"/>
        </a:xfrm>
        <a:prstGeom prst="rect">
          <a:avLst/>
        </a:prstGeom>
      </xdr:spPr>
    </xdr:pic>
    <xdr:clientData/>
  </xdr:twoCellAnchor>
  <xdr:oneCellAnchor>
    <xdr:from>
      <xdr:col>3</xdr:col>
      <xdr:colOff>228600</xdr:colOff>
      <xdr:row>71</xdr:row>
      <xdr:rowOff>57150</xdr:rowOff>
    </xdr:from>
    <xdr:ext cx="641985" cy="1138918"/>
    <xdr:sp macro="" textlink="">
      <xdr:nvSpPr>
        <xdr:cNvPr id="24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/>
      </xdr:nvSpPr>
      <xdr:spPr>
        <a:xfrm>
          <a:off x="1647825" y="563594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74</xdr:row>
      <xdr:rowOff>57150</xdr:rowOff>
    </xdr:from>
    <xdr:ext cx="641985" cy="1138918"/>
    <xdr:sp macro="" textlink="">
      <xdr:nvSpPr>
        <xdr:cNvPr id="24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/>
      </xdr:nvSpPr>
      <xdr:spPr>
        <a:xfrm>
          <a:off x="164782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74</xdr:row>
      <xdr:rowOff>57150</xdr:rowOff>
    </xdr:from>
    <xdr:ext cx="641985" cy="1138918"/>
    <xdr:sp macro="" textlink="">
      <xdr:nvSpPr>
        <xdr:cNvPr id="25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/>
      </xdr:nvSpPr>
      <xdr:spPr>
        <a:xfrm>
          <a:off x="164782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92</xdr:row>
      <xdr:rowOff>57150</xdr:rowOff>
    </xdr:from>
    <xdr:ext cx="641985" cy="1138918"/>
    <xdr:sp macro="" textlink="">
      <xdr:nvSpPr>
        <xdr:cNvPr id="25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/>
      </xdr:nvSpPr>
      <xdr:spPr>
        <a:xfrm>
          <a:off x="11420475" y="563594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95</xdr:row>
      <xdr:rowOff>57150</xdr:rowOff>
    </xdr:from>
    <xdr:ext cx="641985" cy="1138918"/>
    <xdr:sp macro="" textlink="">
      <xdr:nvSpPr>
        <xdr:cNvPr id="25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/>
      </xdr:nvSpPr>
      <xdr:spPr>
        <a:xfrm>
          <a:off x="1142047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95</xdr:row>
      <xdr:rowOff>57150</xdr:rowOff>
    </xdr:from>
    <xdr:ext cx="641985" cy="1138918"/>
    <xdr:sp macro="" textlink="">
      <xdr:nvSpPr>
        <xdr:cNvPr id="25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/>
      </xdr:nvSpPr>
      <xdr:spPr>
        <a:xfrm>
          <a:off x="11420475" y="5681662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43302</xdr:colOff>
      <xdr:row>95</xdr:row>
      <xdr:rowOff>60512</xdr:rowOff>
    </xdr:from>
    <xdr:to>
      <xdr:col>4</xdr:col>
      <xdr:colOff>841716</xdr:colOff>
      <xdr:row>96</xdr:row>
      <xdr:rowOff>398575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777102" y="34960112"/>
          <a:ext cx="798414" cy="719063"/>
        </a:xfrm>
        <a:prstGeom prst="rect">
          <a:avLst/>
        </a:prstGeom>
      </xdr:spPr>
    </xdr:pic>
    <xdr:clientData/>
  </xdr:twoCellAnchor>
  <xdr:oneCellAnchor>
    <xdr:from>
      <xdr:col>9</xdr:col>
      <xdr:colOff>228600</xdr:colOff>
      <xdr:row>50</xdr:row>
      <xdr:rowOff>57150</xdr:rowOff>
    </xdr:from>
    <xdr:ext cx="641985" cy="1138918"/>
    <xdr:sp macro="" textlink="">
      <xdr:nvSpPr>
        <xdr:cNvPr id="25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/>
      </xdr:nvSpPr>
      <xdr:spPr>
        <a:xfrm>
          <a:off x="1647825" y="47348775"/>
          <a:ext cx="641985" cy="1138918"/>
        </a:xfrm>
        <a:prstGeom prst="rect">
          <a:avLst/>
        </a:prstGeom>
      </xdr:spPr>
    </xdr:sp>
    <xdr:clientData/>
  </xdr:oneCellAnchor>
  <xdr:twoCellAnchor>
    <xdr:from>
      <xdr:col>10</xdr:col>
      <xdr:colOff>68636</xdr:colOff>
      <xdr:row>49</xdr:row>
      <xdr:rowOff>134470</xdr:rowOff>
    </xdr:from>
    <xdr:to>
      <xdr:col>10</xdr:col>
      <xdr:colOff>874059</xdr:colOff>
      <xdr:row>51</xdr:row>
      <xdr:rowOff>410254</xdr:rowOff>
    </xdr:to>
    <xdr:grpSp>
      <xdr:nvGrpSpPr>
        <xdr:cNvPr id="119" name="Group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GrpSpPr/>
      </xdr:nvGrpSpPr>
      <xdr:grpSpPr>
        <a:xfrm>
          <a:off x="9993686" y="24699445"/>
          <a:ext cx="805423" cy="1037784"/>
          <a:chOff x="3766577" y="20756795"/>
          <a:chExt cx="795073" cy="855549"/>
        </a:xfrm>
      </xdr:grpSpPr>
      <xdr:pic>
        <xdr:nvPicPr>
          <xdr:cNvPr id="258" name="Picture 19" descr="http://www.optex-europe.com/cms/images/Small/HX-40-40AM.jpg.jpg">
            <a:extLst>
              <a:ext uri="{FF2B5EF4-FFF2-40B4-BE49-F238E27FC236}">
                <a16:creationId xmlns:a16="http://schemas.microsoft.com/office/drawing/2014/main" id="{00000000-0008-0000-0100-000002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1" cstate="print"/>
          <a:srcRect l="15773" r="26871"/>
          <a:stretch/>
        </xdr:blipFill>
        <xdr:spPr bwMode="auto">
          <a:xfrm>
            <a:off x="3766577" y="20756795"/>
            <a:ext cx="795073" cy="855549"/>
          </a:xfrm>
          <a:prstGeom prst="rect">
            <a:avLst/>
          </a:prstGeom>
          <a:noFill/>
        </xdr:spPr>
      </xdr:pic>
      <xdr:sp macro="" textlink="">
        <xdr:nvSpPr>
          <xdr:cNvPr id="259" name="Rectangle 93">
            <a:extLst>
              <a:ext uri="{FF2B5EF4-FFF2-40B4-BE49-F238E27FC236}">
                <a16:creationId xmlns:a16="http://schemas.microsoft.com/office/drawing/2014/main" id="{00000000-0008-0000-0100-000003010000}"/>
              </a:ext>
            </a:extLst>
          </xdr:cNvPr>
          <xdr:cNvSpPr>
            <a:spLocks noChangeArrowheads="1"/>
          </xdr:cNvSpPr>
        </xdr:nvSpPr>
        <xdr:spPr bwMode="auto">
          <a:xfrm>
            <a:off x="4373796" y="21064258"/>
            <a:ext cx="142264" cy="480934"/>
          </a:xfrm>
          <a:prstGeom prst="rect">
            <a:avLst/>
          </a:prstGeom>
          <a:noFill/>
          <a:ln w="12700">
            <a:solidFill>
              <a:srgbClr val="FF000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</xdr:sp>
    </xdr:grpSp>
    <xdr:clientData/>
  </xdr:twoCellAnchor>
  <xdr:twoCellAnchor editAs="oneCell">
    <xdr:from>
      <xdr:col>4</xdr:col>
      <xdr:colOff>280147</xdr:colOff>
      <xdr:row>46</xdr:row>
      <xdr:rowOff>165143</xdr:rowOff>
    </xdr:from>
    <xdr:to>
      <xdr:col>4</xdr:col>
      <xdr:colOff>672353</xdr:colOff>
      <xdr:row>48</xdr:row>
      <xdr:rowOff>177067</xdr:rowOff>
    </xdr:to>
    <xdr:pic>
      <xdr:nvPicPr>
        <xdr:cNvPr id="266" name="図 113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013947" y="17834018"/>
          <a:ext cx="392206" cy="773924"/>
        </a:xfrm>
        <a:prstGeom prst="rect">
          <a:avLst/>
        </a:prstGeom>
      </xdr:spPr>
    </xdr:pic>
    <xdr:clientData/>
  </xdr:twoCellAnchor>
  <xdr:oneCellAnchor>
    <xdr:from>
      <xdr:col>3</xdr:col>
      <xdr:colOff>228600</xdr:colOff>
      <xdr:row>55</xdr:row>
      <xdr:rowOff>0</xdr:rowOff>
    </xdr:from>
    <xdr:ext cx="641985" cy="1138918"/>
    <xdr:sp macro="" textlink="">
      <xdr:nvSpPr>
        <xdr:cNvPr id="26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SpPr/>
      </xdr:nvSpPr>
      <xdr:spPr>
        <a:xfrm>
          <a:off x="1647825" y="497871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55</xdr:row>
      <xdr:rowOff>0</xdr:rowOff>
    </xdr:from>
    <xdr:ext cx="641985" cy="1138918"/>
    <xdr:sp macro="" textlink="">
      <xdr:nvSpPr>
        <xdr:cNvPr id="26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/>
      </xdr:nvSpPr>
      <xdr:spPr>
        <a:xfrm>
          <a:off x="1647825" y="510063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336177</xdr:colOff>
      <xdr:row>53</xdr:row>
      <xdr:rowOff>5602</xdr:rowOff>
    </xdr:from>
    <xdr:to>
      <xdr:col>4</xdr:col>
      <xdr:colOff>617527</xdr:colOff>
      <xdr:row>54</xdr:row>
      <xdr:rowOff>302573</xdr:rowOff>
    </xdr:to>
    <xdr:pic>
      <xdr:nvPicPr>
        <xdr:cNvPr id="269" name="図 310" descr="WXS 165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9977" y="20141452"/>
          <a:ext cx="281350" cy="677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280148</xdr:colOff>
      <xdr:row>50</xdr:row>
      <xdr:rowOff>11209</xdr:rowOff>
    </xdr:from>
    <xdr:to>
      <xdr:col>4</xdr:col>
      <xdr:colOff>655754</xdr:colOff>
      <xdr:row>51</xdr:row>
      <xdr:rowOff>388847</xdr:rowOff>
    </xdr:to>
    <xdr:pic>
      <xdr:nvPicPr>
        <xdr:cNvPr id="270" name="図 314" descr="Optex Wxi Image Front 165Px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2913" y="19005180"/>
          <a:ext cx="375606" cy="756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228600</xdr:colOff>
      <xdr:row>55</xdr:row>
      <xdr:rowOff>0</xdr:rowOff>
    </xdr:from>
    <xdr:ext cx="641985" cy="1138918"/>
    <xdr:sp macro="" textlink="">
      <xdr:nvSpPr>
        <xdr:cNvPr id="27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/>
      </xdr:nvSpPr>
      <xdr:spPr>
        <a:xfrm>
          <a:off x="1647825" y="522255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10</xdr:col>
      <xdr:colOff>145677</xdr:colOff>
      <xdr:row>59</xdr:row>
      <xdr:rowOff>22409</xdr:rowOff>
    </xdr:from>
    <xdr:to>
      <xdr:col>10</xdr:col>
      <xdr:colOff>746184</xdr:colOff>
      <xdr:row>60</xdr:row>
      <xdr:rowOff>115758</xdr:rowOff>
    </xdr:to>
    <xdr:pic>
      <xdr:nvPicPr>
        <xdr:cNvPr id="280" name="図 121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3693589" y="22546233"/>
          <a:ext cx="600507" cy="467146"/>
        </a:xfrm>
        <a:prstGeom prst="rect">
          <a:avLst/>
        </a:prstGeom>
      </xdr:spPr>
    </xdr:pic>
    <xdr:clientData/>
  </xdr:twoCellAnchor>
  <xdr:twoCellAnchor editAs="oneCell">
    <xdr:from>
      <xdr:col>10</xdr:col>
      <xdr:colOff>212912</xdr:colOff>
      <xdr:row>61</xdr:row>
      <xdr:rowOff>212910</xdr:rowOff>
    </xdr:from>
    <xdr:to>
      <xdr:col>10</xdr:col>
      <xdr:colOff>765791</xdr:colOff>
      <xdr:row>62</xdr:row>
      <xdr:rowOff>287283</xdr:rowOff>
    </xdr:to>
    <xdr:pic>
      <xdr:nvPicPr>
        <xdr:cNvPr id="281" name="図 122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3760824" y="23431498"/>
          <a:ext cx="552879" cy="445047"/>
        </a:xfrm>
        <a:prstGeom prst="rect">
          <a:avLst/>
        </a:prstGeom>
      </xdr:spPr>
    </xdr:pic>
    <xdr:clientData/>
  </xdr:twoCellAnchor>
  <xdr:oneCellAnchor>
    <xdr:from>
      <xdr:col>10</xdr:col>
      <xdr:colOff>67235</xdr:colOff>
      <xdr:row>55</xdr:row>
      <xdr:rowOff>156882</xdr:rowOff>
    </xdr:from>
    <xdr:ext cx="765215" cy="489857"/>
    <xdr:pic>
      <xdr:nvPicPr>
        <xdr:cNvPr id="284" name="図 9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0"/>
        <a:stretch/>
      </xdr:blipFill>
      <xdr:spPr>
        <a:xfrm>
          <a:off x="13615147" y="24115058"/>
          <a:ext cx="765215" cy="489857"/>
        </a:xfrm>
        <a:prstGeom prst="rect">
          <a:avLst/>
        </a:prstGeom>
      </xdr:spPr>
    </xdr:pic>
    <xdr:clientData/>
  </xdr:oneCellAnchor>
  <xdr:twoCellAnchor editAs="oneCell">
    <xdr:from>
      <xdr:col>4</xdr:col>
      <xdr:colOff>302000</xdr:colOff>
      <xdr:row>101</xdr:row>
      <xdr:rowOff>42913</xdr:rowOff>
    </xdr:from>
    <xdr:to>
      <xdr:col>4</xdr:col>
      <xdr:colOff>660587</xdr:colOff>
      <xdr:row>102</xdr:row>
      <xdr:rowOff>136681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035800" y="37228513"/>
          <a:ext cx="358587" cy="474768"/>
        </a:xfrm>
        <a:prstGeom prst="rect">
          <a:avLst/>
        </a:prstGeom>
      </xdr:spPr>
    </xdr:pic>
    <xdr:clientData/>
  </xdr:twoCellAnchor>
  <xdr:twoCellAnchor>
    <xdr:from>
      <xdr:col>10</xdr:col>
      <xdr:colOff>235324</xdr:colOff>
      <xdr:row>37</xdr:row>
      <xdr:rowOff>145676</xdr:rowOff>
    </xdr:from>
    <xdr:to>
      <xdr:col>10</xdr:col>
      <xdr:colOff>668773</xdr:colOff>
      <xdr:row>39</xdr:row>
      <xdr:rowOff>594188</xdr:rowOff>
    </xdr:to>
    <xdr:grpSp>
      <xdr:nvGrpSpPr>
        <xdr:cNvPr id="19456" name="Group 19455">
          <a:extLst>
            <a:ext uri="{FF2B5EF4-FFF2-40B4-BE49-F238E27FC236}">
              <a16:creationId xmlns:a16="http://schemas.microsoft.com/office/drawing/2014/main" id="{00000000-0008-0000-0100-0000004C0000}"/>
            </a:ext>
          </a:extLst>
        </xdr:cNvPr>
        <xdr:cNvGrpSpPr/>
      </xdr:nvGrpSpPr>
      <xdr:grpSpPr>
        <a:xfrm>
          <a:off x="10160374" y="18614651"/>
          <a:ext cx="433449" cy="1210512"/>
          <a:chOff x="13783236" y="15979588"/>
          <a:chExt cx="433449" cy="896747"/>
        </a:xfrm>
      </xdr:grpSpPr>
      <xdr:pic>
        <xdr:nvPicPr>
          <xdr:cNvPr id="288" name="Object 3">
            <a:extLst>
              <a:ext uri="{FF2B5EF4-FFF2-40B4-BE49-F238E27FC236}">
                <a16:creationId xmlns:a16="http://schemas.microsoft.com/office/drawing/2014/main" id="{00000000-0008-0000-0100-000020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9" cstate="print"/>
          <a:srcRect/>
          <a:stretch>
            <a:fillRect/>
          </a:stretch>
        </xdr:blipFill>
        <xdr:spPr bwMode="auto">
          <a:xfrm>
            <a:off x="13783236" y="15979588"/>
            <a:ext cx="406623" cy="8967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95" name="Rectangle 298">
            <a:extLst>
              <a:ext uri="{FF2B5EF4-FFF2-40B4-BE49-F238E27FC236}">
                <a16:creationId xmlns:a16="http://schemas.microsoft.com/office/drawing/2014/main" id="{00000000-0008-0000-0100-00005F000000}"/>
              </a:ext>
            </a:extLst>
          </xdr:cNvPr>
          <xdr:cNvSpPr>
            <a:spLocks noChangeArrowheads="1"/>
          </xdr:cNvSpPr>
        </xdr:nvSpPr>
        <xdr:spPr bwMode="auto">
          <a:xfrm>
            <a:off x="14003431" y="16017267"/>
            <a:ext cx="213254" cy="829068"/>
          </a:xfrm>
          <a:prstGeom prst="rect">
            <a:avLst/>
          </a:prstGeom>
          <a:noFill/>
          <a:ln w="12700">
            <a:solidFill>
              <a:srgbClr val="FF0000"/>
            </a:solidFill>
            <a:prstDash val="dash"/>
            <a:miter lim="800000"/>
            <a:headEnd/>
            <a:tailEnd/>
          </a:ln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pic>
      <xdr:nvPicPr>
        <xdr:cNvPr id="2" name="FF_JPeg_071214094711_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pic>
      <xdr:nvPicPr>
        <xdr:cNvPr id="3" name="FF_JPeg_071214094712_1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pic>
      <xdr:nvPicPr>
        <xdr:cNvPr id="4" name="FF_JPeg_071214094916_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pic>
      <xdr:nvPicPr>
        <xdr:cNvPr id="5" name="FF_JPeg_071214094916_1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pic>
      <xdr:nvPicPr>
        <xdr:cNvPr id="6" name="FF_JPeg_071214094712_1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pic>
      <xdr:nvPicPr>
        <xdr:cNvPr id="7" name="FF_JPeg_071214094712_15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pic>
      <xdr:nvPicPr>
        <xdr:cNvPr id="8" name="FF_JPeg_071214094712_1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pic>
      <xdr:nvPicPr>
        <xdr:cNvPr id="9" name="FF_JPeg_071214094916_1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pic>
      <xdr:nvPicPr>
        <xdr:cNvPr id="10" name="Picture 9" descr="C:\Documents and Settings\rhigo\デスクトップ\BA-1W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pic>
      <xdr:nvPicPr>
        <xdr:cNvPr id="11" name="Picture 10" descr="C:\Documents and Settings\rhigo\デスクトップ\SP-2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13</xdr:row>
      <xdr:rowOff>0</xdr:rowOff>
    </xdr:from>
    <xdr:to>
      <xdr:col>9</xdr:col>
      <xdr:colOff>0</xdr:colOff>
      <xdr:row>13</xdr:row>
      <xdr:rowOff>0</xdr:rowOff>
    </xdr:to>
    <xdr:pic>
      <xdr:nvPicPr>
        <xdr:cNvPr id="12" name="FF_JPeg_071214094712_14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13</xdr:row>
      <xdr:rowOff>0</xdr:rowOff>
    </xdr:from>
    <xdr:to>
      <xdr:col>9</xdr:col>
      <xdr:colOff>0</xdr:colOff>
      <xdr:row>13</xdr:row>
      <xdr:rowOff>0</xdr:rowOff>
    </xdr:to>
    <xdr:pic>
      <xdr:nvPicPr>
        <xdr:cNvPr id="13" name="FF_JPeg_071214094916_9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13</xdr:row>
      <xdr:rowOff>0</xdr:rowOff>
    </xdr:from>
    <xdr:to>
      <xdr:col>9</xdr:col>
      <xdr:colOff>0</xdr:colOff>
      <xdr:row>13</xdr:row>
      <xdr:rowOff>0</xdr:rowOff>
    </xdr:to>
    <xdr:pic>
      <xdr:nvPicPr>
        <xdr:cNvPr id="14" name="FF_JPeg_071214094916_10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16</xdr:row>
      <xdr:rowOff>0</xdr:rowOff>
    </xdr:from>
    <xdr:to>
      <xdr:col>9</xdr:col>
      <xdr:colOff>0</xdr:colOff>
      <xdr:row>16</xdr:row>
      <xdr:rowOff>0</xdr:rowOff>
    </xdr:to>
    <xdr:pic>
      <xdr:nvPicPr>
        <xdr:cNvPr id="19" name="FF_JPeg_071214094712_14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22</xdr:row>
      <xdr:rowOff>0</xdr:rowOff>
    </xdr:from>
    <xdr:to>
      <xdr:col>9</xdr:col>
      <xdr:colOff>0</xdr:colOff>
      <xdr:row>22</xdr:row>
      <xdr:rowOff>0</xdr:rowOff>
    </xdr:to>
    <xdr:pic>
      <xdr:nvPicPr>
        <xdr:cNvPr id="20" name="FF_JPeg_071214094712_14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16</xdr:row>
      <xdr:rowOff>0</xdr:rowOff>
    </xdr:from>
    <xdr:to>
      <xdr:col>9</xdr:col>
      <xdr:colOff>0</xdr:colOff>
      <xdr:row>16</xdr:row>
      <xdr:rowOff>0</xdr:rowOff>
    </xdr:to>
    <xdr:pic>
      <xdr:nvPicPr>
        <xdr:cNvPr id="24" name="FF_JPeg_071214094712_14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16</xdr:row>
      <xdr:rowOff>0</xdr:rowOff>
    </xdr:from>
    <xdr:to>
      <xdr:col>9</xdr:col>
      <xdr:colOff>0</xdr:colOff>
      <xdr:row>16</xdr:row>
      <xdr:rowOff>0</xdr:rowOff>
    </xdr:to>
    <xdr:pic>
      <xdr:nvPicPr>
        <xdr:cNvPr id="25" name="FF_JPeg_071214094712_1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22</xdr:row>
      <xdr:rowOff>0</xdr:rowOff>
    </xdr:from>
    <xdr:to>
      <xdr:col>9</xdr:col>
      <xdr:colOff>0</xdr:colOff>
      <xdr:row>22</xdr:row>
      <xdr:rowOff>0</xdr:rowOff>
    </xdr:to>
    <xdr:pic>
      <xdr:nvPicPr>
        <xdr:cNvPr id="26" name="FF_JPeg_071214094712_14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16</xdr:row>
      <xdr:rowOff>0</xdr:rowOff>
    </xdr:from>
    <xdr:to>
      <xdr:col>9</xdr:col>
      <xdr:colOff>0</xdr:colOff>
      <xdr:row>16</xdr:row>
      <xdr:rowOff>0</xdr:rowOff>
    </xdr:to>
    <xdr:pic>
      <xdr:nvPicPr>
        <xdr:cNvPr id="33" name="FF_JPeg_071214094712_14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22</xdr:row>
      <xdr:rowOff>0</xdr:rowOff>
    </xdr:from>
    <xdr:to>
      <xdr:col>9</xdr:col>
      <xdr:colOff>0</xdr:colOff>
      <xdr:row>22</xdr:row>
      <xdr:rowOff>0</xdr:rowOff>
    </xdr:to>
    <xdr:pic>
      <xdr:nvPicPr>
        <xdr:cNvPr id="34" name="FF_JPeg_071214094712_14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16</xdr:row>
      <xdr:rowOff>0</xdr:rowOff>
    </xdr:from>
    <xdr:to>
      <xdr:col>9</xdr:col>
      <xdr:colOff>0</xdr:colOff>
      <xdr:row>16</xdr:row>
      <xdr:rowOff>0</xdr:rowOff>
    </xdr:to>
    <xdr:pic>
      <xdr:nvPicPr>
        <xdr:cNvPr id="35" name="FF_JPeg_071214094916_9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16</xdr:row>
      <xdr:rowOff>0</xdr:rowOff>
    </xdr:from>
    <xdr:to>
      <xdr:col>9</xdr:col>
      <xdr:colOff>0</xdr:colOff>
      <xdr:row>16</xdr:row>
      <xdr:rowOff>0</xdr:rowOff>
    </xdr:to>
    <xdr:pic>
      <xdr:nvPicPr>
        <xdr:cNvPr id="36" name="FF_JPeg_071214094916_10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16</xdr:row>
      <xdr:rowOff>0</xdr:rowOff>
    </xdr:from>
    <xdr:to>
      <xdr:col>9</xdr:col>
      <xdr:colOff>0</xdr:colOff>
      <xdr:row>16</xdr:row>
      <xdr:rowOff>0</xdr:rowOff>
    </xdr:to>
    <xdr:pic>
      <xdr:nvPicPr>
        <xdr:cNvPr id="37" name="FF_JPeg_071214094712_14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16</xdr:row>
      <xdr:rowOff>0</xdr:rowOff>
    </xdr:from>
    <xdr:to>
      <xdr:col>9</xdr:col>
      <xdr:colOff>0</xdr:colOff>
      <xdr:row>16</xdr:row>
      <xdr:rowOff>0</xdr:rowOff>
    </xdr:to>
    <xdr:pic>
      <xdr:nvPicPr>
        <xdr:cNvPr id="38" name="FF_JPeg_071214094712_14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22</xdr:row>
      <xdr:rowOff>0</xdr:rowOff>
    </xdr:from>
    <xdr:to>
      <xdr:col>9</xdr:col>
      <xdr:colOff>0</xdr:colOff>
      <xdr:row>22</xdr:row>
      <xdr:rowOff>0</xdr:rowOff>
    </xdr:to>
    <xdr:pic>
      <xdr:nvPicPr>
        <xdr:cNvPr id="39" name="FF_JPeg_071214094712_14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16</xdr:row>
      <xdr:rowOff>0</xdr:rowOff>
    </xdr:from>
    <xdr:to>
      <xdr:col>9</xdr:col>
      <xdr:colOff>0</xdr:colOff>
      <xdr:row>16</xdr:row>
      <xdr:rowOff>0</xdr:rowOff>
    </xdr:to>
    <xdr:pic>
      <xdr:nvPicPr>
        <xdr:cNvPr id="42" name="FF_JPeg_071214094712_14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16</xdr:row>
      <xdr:rowOff>0</xdr:rowOff>
    </xdr:from>
    <xdr:to>
      <xdr:col>9</xdr:col>
      <xdr:colOff>0</xdr:colOff>
      <xdr:row>16</xdr:row>
      <xdr:rowOff>0</xdr:rowOff>
    </xdr:to>
    <xdr:pic>
      <xdr:nvPicPr>
        <xdr:cNvPr id="43" name="FF_JPeg_071214094712_14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22</xdr:row>
      <xdr:rowOff>0</xdr:rowOff>
    </xdr:from>
    <xdr:to>
      <xdr:col>9</xdr:col>
      <xdr:colOff>0</xdr:colOff>
      <xdr:row>22</xdr:row>
      <xdr:rowOff>0</xdr:rowOff>
    </xdr:to>
    <xdr:pic>
      <xdr:nvPicPr>
        <xdr:cNvPr id="44" name="FF_JPeg_071214094712_14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22</xdr:row>
      <xdr:rowOff>0</xdr:rowOff>
    </xdr:from>
    <xdr:to>
      <xdr:col>9</xdr:col>
      <xdr:colOff>0</xdr:colOff>
      <xdr:row>22</xdr:row>
      <xdr:rowOff>0</xdr:rowOff>
    </xdr:to>
    <xdr:pic>
      <xdr:nvPicPr>
        <xdr:cNvPr id="45" name="FF_JPeg_071214094712_1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273846</xdr:colOff>
      <xdr:row>31</xdr:row>
      <xdr:rowOff>166685</xdr:rowOff>
    </xdr:from>
    <xdr:to>
      <xdr:col>4</xdr:col>
      <xdr:colOff>796951</xdr:colOff>
      <xdr:row>33</xdr:row>
      <xdr:rowOff>682733</xdr:rowOff>
    </xdr:to>
    <xdr:pic>
      <xdr:nvPicPr>
        <xdr:cNvPr id="46" name="Picture 83" descr="\\lime\data\全社共有\A0002_セキュリティ販促\海外販促資料\20 製品写真\jpg (資料制作用軽いデータ）\17_ブラケット\FA-1W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07646" y="13663610"/>
          <a:ext cx="523105" cy="9732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207172</xdr:colOff>
      <xdr:row>34</xdr:row>
      <xdr:rowOff>166686</xdr:rowOff>
    </xdr:from>
    <xdr:to>
      <xdr:col>4</xdr:col>
      <xdr:colOff>802965</xdr:colOff>
      <xdr:row>36</xdr:row>
      <xdr:rowOff>682737</xdr:rowOff>
    </xdr:to>
    <xdr:pic>
      <xdr:nvPicPr>
        <xdr:cNvPr id="47" name="Picture 84" descr="\\lime\data\全社共有\A0002_セキュリティ販促\海外販促資料\20 製品写真\jpg (資料制作用軽いデータ）\17_ブラケット\FA-2C.jpg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40972" y="14882811"/>
          <a:ext cx="595793" cy="97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169071</xdr:colOff>
      <xdr:row>37</xdr:row>
      <xdr:rowOff>157160</xdr:rowOff>
    </xdr:from>
    <xdr:to>
      <xdr:col>4</xdr:col>
      <xdr:colOff>834153</xdr:colOff>
      <xdr:row>39</xdr:row>
      <xdr:rowOff>681572</xdr:rowOff>
    </xdr:to>
    <xdr:pic>
      <xdr:nvPicPr>
        <xdr:cNvPr id="48" name="Picture 85" descr="\\lime\data\全社共有\A0002_セキュリティ販促\海外販促資料\20 製品写真\jpg (資料制作用軽いデータ）\17_ブラケット\FA-3.JPG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02871" y="16092485"/>
          <a:ext cx="665082" cy="981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226221</xdr:colOff>
      <xdr:row>13</xdr:row>
      <xdr:rowOff>80962</xdr:rowOff>
    </xdr:from>
    <xdr:to>
      <xdr:col>4</xdr:col>
      <xdr:colOff>765336</xdr:colOff>
      <xdr:row>15</xdr:row>
      <xdr:rowOff>681719</xdr:rowOff>
    </xdr:to>
    <xdr:pic>
      <xdr:nvPicPr>
        <xdr:cNvPr id="49" name="Picture 86" descr="\\lime\data\全社共有\A0002_セキュリティ販促\海外販促資料\20 製品写真\jpg (資料制作用軽いデータ）\17_ブラケット\CA-1W.jpg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960021" y="6262687"/>
          <a:ext cx="539115" cy="1057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184059</xdr:colOff>
      <xdr:row>17</xdr:row>
      <xdr:rowOff>14567</xdr:rowOff>
    </xdr:from>
    <xdr:to>
      <xdr:col>4</xdr:col>
      <xdr:colOff>795546</xdr:colOff>
      <xdr:row>18</xdr:row>
      <xdr:rowOff>606555</xdr:rowOff>
    </xdr:to>
    <xdr:pic>
      <xdr:nvPicPr>
        <xdr:cNvPr id="50" name="Picture 87" descr="\\lime\data\全社共有\A0002_セキュリティ販促\海外販促資料\20 製品写真\jpg (資料制作用軽いデータ）\17_ブラケット\CA-2C.jpg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17859" y="7644092"/>
          <a:ext cx="611487" cy="820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321471</xdr:colOff>
      <xdr:row>28</xdr:row>
      <xdr:rowOff>195261</xdr:rowOff>
    </xdr:from>
    <xdr:to>
      <xdr:col>4</xdr:col>
      <xdr:colOff>720770</xdr:colOff>
      <xdr:row>30</xdr:row>
      <xdr:rowOff>690354</xdr:rowOff>
    </xdr:to>
    <xdr:pic>
      <xdr:nvPicPr>
        <xdr:cNvPr id="51" name="Picture 88" descr="\\lime\data\全社共有\A0002_セキュリティ販促\海外販促資料\20 製品写真\jpg (資料制作用軽いデータ）\17_ブラケット\EA-1W.jpg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055271" y="12472986"/>
          <a:ext cx="399299" cy="952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254796</xdr:colOff>
      <xdr:row>8</xdr:row>
      <xdr:rowOff>4761</xdr:rowOff>
    </xdr:from>
    <xdr:to>
      <xdr:col>4</xdr:col>
      <xdr:colOff>765621</xdr:colOff>
      <xdr:row>9</xdr:row>
      <xdr:rowOff>606127</xdr:rowOff>
    </xdr:to>
    <xdr:pic>
      <xdr:nvPicPr>
        <xdr:cNvPr id="52" name="Picture 89" descr="\\lime\data\全社共有\A0002_セキュリティ販促\海外販促資料\20 製品写真\jpg (資料制作用軽いデータ）\17_ブラケット\BA-70.JPG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988596" y="5195886"/>
          <a:ext cx="510825" cy="829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107152</xdr:colOff>
      <xdr:row>13</xdr:row>
      <xdr:rowOff>159541</xdr:rowOff>
    </xdr:from>
    <xdr:to>
      <xdr:col>10</xdr:col>
      <xdr:colOff>795545</xdr:colOff>
      <xdr:row>15</xdr:row>
      <xdr:rowOff>461576</xdr:rowOff>
    </xdr:to>
    <xdr:pic>
      <xdr:nvPicPr>
        <xdr:cNvPr id="56" name="Picture 95" descr="\\lime\data\全社共有\A0002_セキュリティ販促\海外販促資料\20 製品写真\jpg (資料制作用軽いデータ）\17_ブラケット\PSC-3.jpg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613602" y="9998866"/>
          <a:ext cx="688393" cy="7592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347661</xdr:colOff>
      <xdr:row>13</xdr:row>
      <xdr:rowOff>195260</xdr:rowOff>
    </xdr:from>
    <xdr:to>
      <xdr:col>10</xdr:col>
      <xdr:colOff>529974</xdr:colOff>
      <xdr:row>15</xdr:row>
      <xdr:rowOff>461554</xdr:rowOff>
    </xdr:to>
    <xdr:sp macro="" textlink="">
      <xdr:nvSpPr>
        <xdr:cNvPr id="57" name="Rectangle 9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Arrowheads="1"/>
        </xdr:cNvSpPr>
      </xdr:nvSpPr>
      <xdr:spPr bwMode="auto">
        <a:xfrm>
          <a:off x="13854111" y="10034585"/>
          <a:ext cx="182313" cy="723494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4</xdr:col>
      <xdr:colOff>388147</xdr:colOff>
      <xdr:row>10</xdr:row>
      <xdr:rowOff>66675</xdr:rowOff>
    </xdr:from>
    <xdr:to>
      <xdr:col>4</xdr:col>
      <xdr:colOff>605995</xdr:colOff>
      <xdr:row>12</xdr:row>
      <xdr:rowOff>644570</xdr:rowOff>
    </xdr:to>
    <xdr:pic>
      <xdr:nvPicPr>
        <xdr:cNvPr id="58" name="Picture 101" descr="\\lime\data\全社共有\A0002_セキュリティ販促\海外販促資料\20 製品写真\jpg (資料制作用軽いデータ）\17_ブラケット\BA-1W.JPG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21947" y="2590800"/>
          <a:ext cx="217848" cy="1035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321125</xdr:colOff>
      <xdr:row>34</xdr:row>
      <xdr:rowOff>211248</xdr:rowOff>
    </xdr:from>
    <xdr:to>
      <xdr:col>10</xdr:col>
      <xdr:colOff>499628</xdr:colOff>
      <xdr:row>36</xdr:row>
      <xdr:rowOff>575092</xdr:rowOff>
    </xdr:to>
    <xdr:pic>
      <xdr:nvPicPr>
        <xdr:cNvPr id="59" name="Picture 102" descr="\\lime\data\全社共有\A0002_セキュリティ販促\海外販促資料\20 製品写真\jpg (資料制作用軽いデータ）\17_ブラケット\WC-1.jpg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827575" y="12488973"/>
          <a:ext cx="178503" cy="821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157164</xdr:colOff>
      <xdr:row>10</xdr:row>
      <xdr:rowOff>192880</xdr:rowOff>
    </xdr:from>
    <xdr:to>
      <xdr:col>10</xdr:col>
      <xdr:colOff>872111</xdr:colOff>
      <xdr:row>12</xdr:row>
      <xdr:rowOff>719572</xdr:rowOff>
    </xdr:to>
    <xdr:pic>
      <xdr:nvPicPr>
        <xdr:cNvPr id="60" name="Picture 103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890964" y="17461705"/>
          <a:ext cx="714947" cy="98389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46</xdr:row>
      <xdr:rowOff>0</xdr:rowOff>
    </xdr:to>
    <xdr:pic>
      <xdr:nvPicPr>
        <xdr:cNvPr id="61" name="FF_JPeg_071214094712_14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8488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pic>
      <xdr:nvPicPr>
        <xdr:cNvPr id="64" name="FF_JPeg_071214094712_14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pic>
      <xdr:nvPicPr>
        <xdr:cNvPr id="65" name="Picture 162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pic>
      <xdr:nvPicPr>
        <xdr:cNvPr id="66" name="Picture 163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pic>
      <xdr:nvPicPr>
        <xdr:cNvPr id="67" name="Picture 164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pic>
      <xdr:nvPicPr>
        <xdr:cNvPr id="68" name="Picture 165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pic>
      <xdr:nvPicPr>
        <xdr:cNvPr id="69" name="Picture 166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pic>
      <xdr:nvPicPr>
        <xdr:cNvPr id="70" name="Picture 167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pic>
      <xdr:nvPicPr>
        <xdr:cNvPr id="71" name="FF_JPeg_071214094712_14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5935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pic>
      <xdr:nvPicPr>
        <xdr:cNvPr id="72" name="FF_JPeg_071214094712_14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5935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pic>
      <xdr:nvPicPr>
        <xdr:cNvPr id="73" name="FF_JPeg_071214094712_14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5935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9</xdr:row>
      <xdr:rowOff>200025</xdr:rowOff>
    </xdr:from>
    <xdr:to>
      <xdr:col>9</xdr:col>
      <xdr:colOff>0</xdr:colOff>
      <xdr:row>9</xdr:row>
      <xdr:rowOff>762000</xdr:rowOff>
    </xdr:to>
    <xdr:pic>
      <xdr:nvPicPr>
        <xdr:cNvPr id="74" name="FF_JPeg_071214094712_14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9</xdr:row>
      <xdr:rowOff>200025</xdr:rowOff>
    </xdr:from>
    <xdr:to>
      <xdr:col>9</xdr:col>
      <xdr:colOff>0</xdr:colOff>
      <xdr:row>9</xdr:row>
      <xdr:rowOff>762000</xdr:rowOff>
    </xdr:to>
    <xdr:pic>
      <xdr:nvPicPr>
        <xdr:cNvPr id="75" name="FF_JPeg_071214094712_1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9</xdr:row>
      <xdr:rowOff>200025</xdr:rowOff>
    </xdr:from>
    <xdr:to>
      <xdr:col>9</xdr:col>
      <xdr:colOff>0</xdr:colOff>
      <xdr:row>9</xdr:row>
      <xdr:rowOff>762000</xdr:rowOff>
    </xdr:to>
    <xdr:pic>
      <xdr:nvPicPr>
        <xdr:cNvPr id="76" name="FF_JPeg_071214094712_14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9</xdr:row>
      <xdr:rowOff>200025</xdr:rowOff>
    </xdr:from>
    <xdr:to>
      <xdr:col>9</xdr:col>
      <xdr:colOff>0</xdr:colOff>
      <xdr:row>9</xdr:row>
      <xdr:rowOff>762000</xdr:rowOff>
    </xdr:to>
    <xdr:pic>
      <xdr:nvPicPr>
        <xdr:cNvPr id="77" name="FF_JPeg_071214094712_14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9</xdr:row>
      <xdr:rowOff>200025</xdr:rowOff>
    </xdr:from>
    <xdr:to>
      <xdr:col>9</xdr:col>
      <xdr:colOff>0</xdr:colOff>
      <xdr:row>9</xdr:row>
      <xdr:rowOff>762000</xdr:rowOff>
    </xdr:to>
    <xdr:pic>
      <xdr:nvPicPr>
        <xdr:cNvPr id="78" name="FF_JPeg_071214094712_14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9</xdr:row>
      <xdr:rowOff>200025</xdr:rowOff>
    </xdr:from>
    <xdr:to>
      <xdr:col>9</xdr:col>
      <xdr:colOff>0</xdr:colOff>
      <xdr:row>9</xdr:row>
      <xdr:rowOff>762000</xdr:rowOff>
    </xdr:to>
    <xdr:pic>
      <xdr:nvPicPr>
        <xdr:cNvPr id="79" name="FF_JPeg_071214094712_14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9</xdr:row>
      <xdr:rowOff>200025</xdr:rowOff>
    </xdr:from>
    <xdr:to>
      <xdr:col>9</xdr:col>
      <xdr:colOff>0</xdr:colOff>
      <xdr:row>9</xdr:row>
      <xdr:rowOff>762000</xdr:rowOff>
    </xdr:to>
    <xdr:pic>
      <xdr:nvPicPr>
        <xdr:cNvPr id="80" name="FF_JPeg_071214094712_14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9</xdr:row>
      <xdr:rowOff>200025</xdr:rowOff>
    </xdr:from>
    <xdr:to>
      <xdr:col>9</xdr:col>
      <xdr:colOff>0</xdr:colOff>
      <xdr:row>9</xdr:row>
      <xdr:rowOff>762000</xdr:rowOff>
    </xdr:to>
    <xdr:pic>
      <xdr:nvPicPr>
        <xdr:cNvPr id="81" name="FF_JPeg_071214094712_14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9</xdr:row>
      <xdr:rowOff>200025</xdr:rowOff>
    </xdr:from>
    <xdr:to>
      <xdr:col>9</xdr:col>
      <xdr:colOff>0</xdr:colOff>
      <xdr:row>9</xdr:row>
      <xdr:rowOff>762000</xdr:rowOff>
    </xdr:to>
    <xdr:pic>
      <xdr:nvPicPr>
        <xdr:cNvPr id="82" name="FF_JPeg_071214094712_14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9</xdr:row>
      <xdr:rowOff>200025</xdr:rowOff>
    </xdr:from>
    <xdr:to>
      <xdr:col>9</xdr:col>
      <xdr:colOff>0</xdr:colOff>
      <xdr:row>9</xdr:row>
      <xdr:rowOff>762000</xdr:rowOff>
    </xdr:to>
    <xdr:pic>
      <xdr:nvPicPr>
        <xdr:cNvPr id="83" name="FF_JPeg_071214094712_14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9</xdr:row>
      <xdr:rowOff>200025</xdr:rowOff>
    </xdr:from>
    <xdr:to>
      <xdr:col>9</xdr:col>
      <xdr:colOff>0</xdr:colOff>
      <xdr:row>9</xdr:row>
      <xdr:rowOff>762000</xdr:rowOff>
    </xdr:to>
    <xdr:pic>
      <xdr:nvPicPr>
        <xdr:cNvPr id="84" name="FF_JPeg_071214094712_14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9</xdr:row>
      <xdr:rowOff>200025</xdr:rowOff>
    </xdr:from>
    <xdr:to>
      <xdr:col>9</xdr:col>
      <xdr:colOff>0</xdr:colOff>
      <xdr:row>9</xdr:row>
      <xdr:rowOff>762000</xdr:rowOff>
    </xdr:to>
    <xdr:pic>
      <xdr:nvPicPr>
        <xdr:cNvPr id="85" name="FF_JPeg_071214094712_1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23</xdr:row>
      <xdr:rowOff>0</xdr:rowOff>
    </xdr:from>
    <xdr:to>
      <xdr:col>9</xdr:col>
      <xdr:colOff>0</xdr:colOff>
      <xdr:row>23</xdr:row>
      <xdr:rowOff>0</xdr:rowOff>
    </xdr:to>
    <xdr:pic>
      <xdr:nvPicPr>
        <xdr:cNvPr id="86" name="FF_JPeg_071214094712_14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23</xdr:row>
      <xdr:rowOff>0</xdr:rowOff>
    </xdr:from>
    <xdr:to>
      <xdr:col>9</xdr:col>
      <xdr:colOff>0</xdr:colOff>
      <xdr:row>23</xdr:row>
      <xdr:rowOff>0</xdr:rowOff>
    </xdr:to>
    <xdr:pic>
      <xdr:nvPicPr>
        <xdr:cNvPr id="87" name="FF_JPeg_071214094712_14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23</xdr:row>
      <xdr:rowOff>0</xdr:rowOff>
    </xdr:from>
    <xdr:to>
      <xdr:col>9</xdr:col>
      <xdr:colOff>0</xdr:colOff>
      <xdr:row>23</xdr:row>
      <xdr:rowOff>0</xdr:rowOff>
    </xdr:to>
    <xdr:pic>
      <xdr:nvPicPr>
        <xdr:cNvPr id="88" name="FF_JPeg_071214094712_14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23</xdr:row>
      <xdr:rowOff>0</xdr:rowOff>
    </xdr:from>
    <xdr:to>
      <xdr:col>9</xdr:col>
      <xdr:colOff>0</xdr:colOff>
      <xdr:row>23</xdr:row>
      <xdr:rowOff>0</xdr:rowOff>
    </xdr:to>
    <xdr:pic>
      <xdr:nvPicPr>
        <xdr:cNvPr id="89" name="FF_JPeg_071214094712_14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23</xdr:row>
      <xdr:rowOff>0</xdr:rowOff>
    </xdr:from>
    <xdr:to>
      <xdr:col>9</xdr:col>
      <xdr:colOff>0</xdr:colOff>
      <xdr:row>23</xdr:row>
      <xdr:rowOff>0</xdr:rowOff>
    </xdr:to>
    <xdr:pic>
      <xdr:nvPicPr>
        <xdr:cNvPr id="90" name="FF_JPeg_071214094712_14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23</xdr:row>
      <xdr:rowOff>0</xdr:rowOff>
    </xdr:from>
    <xdr:to>
      <xdr:col>9</xdr:col>
      <xdr:colOff>0</xdr:colOff>
      <xdr:row>23</xdr:row>
      <xdr:rowOff>0</xdr:rowOff>
    </xdr:to>
    <xdr:pic>
      <xdr:nvPicPr>
        <xdr:cNvPr id="91" name="FF_JPeg_071214094712_14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166685</xdr:colOff>
      <xdr:row>16</xdr:row>
      <xdr:rowOff>150016</xdr:rowOff>
    </xdr:from>
    <xdr:to>
      <xdr:col>10</xdr:col>
      <xdr:colOff>719944</xdr:colOff>
      <xdr:row>18</xdr:row>
      <xdr:rowOff>499837</xdr:rowOff>
    </xdr:to>
    <xdr:pic>
      <xdr:nvPicPr>
        <xdr:cNvPr id="92" name="Object 2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673135" y="11208541"/>
          <a:ext cx="553259" cy="8070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388143</xdr:colOff>
      <xdr:row>16</xdr:row>
      <xdr:rowOff>216692</xdr:rowOff>
    </xdr:from>
    <xdr:to>
      <xdr:col>10</xdr:col>
      <xdr:colOff>500335</xdr:colOff>
      <xdr:row>18</xdr:row>
      <xdr:rowOff>482986</xdr:rowOff>
    </xdr:to>
    <xdr:sp macro="" textlink="">
      <xdr:nvSpPr>
        <xdr:cNvPr id="93" name="Rectangle 296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rrowheads="1"/>
        </xdr:cNvSpPr>
      </xdr:nvSpPr>
      <xdr:spPr bwMode="auto">
        <a:xfrm>
          <a:off x="13894593" y="11275217"/>
          <a:ext cx="112192" cy="723494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>
    <xdr:from>
      <xdr:col>9</xdr:col>
      <xdr:colOff>0</xdr:colOff>
      <xdr:row>13</xdr:row>
      <xdr:rowOff>0</xdr:rowOff>
    </xdr:from>
    <xdr:to>
      <xdr:col>9</xdr:col>
      <xdr:colOff>0</xdr:colOff>
      <xdr:row>13</xdr:row>
      <xdr:rowOff>0</xdr:rowOff>
    </xdr:to>
    <xdr:pic>
      <xdr:nvPicPr>
        <xdr:cNvPr id="97" name="FF_JPeg_071214094712_14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100006</xdr:colOff>
      <xdr:row>20</xdr:row>
      <xdr:rowOff>95248</xdr:rowOff>
    </xdr:from>
    <xdr:to>
      <xdr:col>10</xdr:col>
      <xdr:colOff>765388</xdr:colOff>
      <xdr:row>21</xdr:row>
      <xdr:rowOff>606887</xdr:rowOff>
    </xdr:to>
    <xdr:pic>
      <xdr:nvPicPr>
        <xdr:cNvPr id="98" name="Object 5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606456" y="13820773"/>
          <a:ext cx="665382" cy="74024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150015</xdr:colOff>
      <xdr:row>26</xdr:row>
      <xdr:rowOff>21429</xdr:rowOff>
    </xdr:from>
    <xdr:to>
      <xdr:col>10</xdr:col>
      <xdr:colOff>765016</xdr:colOff>
      <xdr:row>27</xdr:row>
      <xdr:rowOff>643275</xdr:rowOff>
    </xdr:to>
    <xdr:pic>
      <xdr:nvPicPr>
        <xdr:cNvPr id="99" name="Picture 98" descr="\\lime\data\全社共有\A0002_セキュリティ販促\海外販促資料\20 製品写真\jpg (資料制作用軽いデータ）\17_ブラケット\HU-3.jpg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656465" y="16185354"/>
          <a:ext cx="615001" cy="850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22</xdr:row>
      <xdr:rowOff>0</xdr:rowOff>
    </xdr:from>
    <xdr:to>
      <xdr:col>9</xdr:col>
      <xdr:colOff>0</xdr:colOff>
      <xdr:row>22</xdr:row>
      <xdr:rowOff>0</xdr:rowOff>
    </xdr:to>
    <xdr:pic>
      <xdr:nvPicPr>
        <xdr:cNvPr id="100" name="FF_JPeg_071214094712_14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22</xdr:row>
      <xdr:rowOff>0</xdr:rowOff>
    </xdr:from>
    <xdr:to>
      <xdr:col>9</xdr:col>
      <xdr:colOff>0</xdr:colOff>
      <xdr:row>22</xdr:row>
      <xdr:rowOff>0</xdr:rowOff>
    </xdr:to>
    <xdr:pic>
      <xdr:nvPicPr>
        <xdr:cNvPr id="101" name="FF_JPeg_071214094916_9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22</xdr:row>
      <xdr:rowOff>0</xdr:rowOff>
    </xdr:from>
    <xdr:to>
      <xdr:col>9</xdr:col>
      <xdr:colOff>0</xdr:colOff>
      <xdr:row>22</xdr:row>
      <xdr:rowOff>0</xdr:rowOff>
    </xdr:to>
    <xdr:pic>
      <xdr:nvPicPr>
        <xdr:cNvPr id="102" name="FF_JPeg_071214094916_10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pic>
      <xdr:nvPicPr>
        <xdr:cNvPr id="103" name="FF_JPeg_071214094712_14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5935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42857</xdr:colOff>
      <xdr:row>23</xdr:row>
      <xdr:rowOff>76199</xdr:rowOff>
    </xdr:from>
    <xdr:to>
      <xdr:col>10</xdr:col>
      <xdr:colOff>766286</xdr:colOff>
      <xdr:row>24</xdr:row>
      <xdr:rowOff>453164</xdr:rowOff>
    </xdr:to>
    <xdr:pic>
      <xdr:nvPicPr>
        <xdr:cNvPr id="104" name="Object 6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3549307" y="15020924"/>
          <a:ext cx="723429" cy="60556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</xdr:row>
          <xdr:rowOff>66675</xdr:rowOff>
        </xdr:from>
        <xdr:to>
          <xdr:col>10</xdr:col>
          <xdr:colOff>695325</xdr:colOff>
          <xdr:row>9</xdr:row>
          <xdr:rowOff>571500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2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46</xdr:row>
          <xdr:rowOff>85725</xdr:rowOff>
        </xdr:from>
        <xdr:to>
          <xdr:col>4</xdr:col>
          <xdr:colOff>942975</xdr:colOff>
          <xdr:row>48</xdr:row>
          <xdr:rowOff>533400</xdr:rowOff>
        </xdr:to>
        <xdr:sp macro="" textlink="">
          <xdr:nvSpPr>
            <xdr:cNvPr id="21506" name="Object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2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457200</xdr:colOff>
      <xdr:row>46</xdr:row>
      <xdr:rowOff>133350</xdr:rowOff>
    </xdr:from>
    <xdr:to>
      <xdr:col>4</xdr:col>
      <xdr:colOff>666750</xdr:colOff>
      <xdr:row>48</xdr:row>
      <xdr:rowOff>488156</xdr:rowOff>
    </xdr:to>
    <xdr:sp macro="" textlink="">
      <xdr:nvSpPr>
        <xdr:cNvPr id="107" name="Rectangle 300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>
          <a:spLocks noChangeArrowheads="1"/>
        </xdr:cNvSpPr>
      </xdr:nvSpPr>
      <xdr:spPr bwMode="auto">
        <a:xfrm>
          <a:off x="4191000" y="18621375"/>
          <a:ext cx="209550" cy="812006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4</xdr:col>
      <xdr:colOff>61563</xdr:colOff>
      <xdr:row>56</xdr:row>
      <xdr:rowOff>163231</xdr:rowOff>
    </xdr:from>
    <xdr:to>
      <xdr:col>4</xdr:col>
      <xdr:colOff>915833</xdr:colOff>
      <xdr:row>57</xdr:row>
      <xdr:rowOff>530340</xdr:rowOff>
    </xdr:to>
    <xdr:pic>
      <xdr:nvPicPr>
        <xdr:cNvPr id="108" name="Picture 94" descr="\\lime\data\全社共有\A0002_セキュリティ販促\海外販促資料\20 製品写真\jpg　（普通のデータ必要なとき）\17_ブラケット\WRS-03.jpg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 r="-11" b="108"/>
        <a:stretch>
          <a:fillRect/>
        </a:stretch>
      </xdr:blipFill>
      <xdr:spPr bwMode="auto">
        <a:xfrm>
          <a:off x="13568013" y="25090156"/>
          <a:ext cx="854270" cy="5957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343232</xdr:colOff>
      <xdr:row>49</xdr:row>
      <xdr:rowOff>180130</xdr:rowOff>
    </xdr:from>
    <xdr:to>
      <xdr:col>10</xdr:col>
      <xdr:colOff>569980</xdr:colOff>
      <xdr:row>51</xdr:row>
      <xdr:rowOff>529454</xdr:rowOff>
    </xdr:to>
    <xdr:pic>
      <xdr:nvPicPr>
        <xdr:cNvPr id="109" name="Object 1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3849682" y="22325755"/>
          <a:ext cx="226748" cy="806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227568</xdr:colOff>
      <xdr:row>28</xdr:row>
      <xdr:rowOff>190501</xdr:rowOff>
    </xdr:from>
    <xdr:to>
      <xdr:col>10</xdr:col>
      <xdr:colOff>803200</xdr:colOff>
      <xdr:row>30</xdr:row>
      <xdr:rowOff>605655</xdr:rowOff>
    </xdr:to>
    <xdr:pic>
      <xdr:nvPicPr>
        <xdr:cNvPr id="112" name="Object 4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3734018" y="17459326"/>
          <a:ext cx="575632" cy="872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64281</xdr:colOff>
      <xdr:row>31</xdr:row>
      <xdr:rowOff>193054</xdr:rowOff>
    </xdr:from>
    <xdr:to>
      <xdr:col>10</xdr:col>
      <xdr:colOff>948037</xdr:colOff>
      <xdr:row>33</xdr:row>
      <xdr:rowOff>567827</xdr:rowOff>
    </xdr:to>
    <xdr:pic>
      <xdr:nvPicPr>
        <xdr:cNvPr id="113" name="Object 5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3570731" y="18681079"/>
          <a:ext cx="883756" cy="8319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361949</xdr:colOff>
      <xdr:row>37</xdr:row>
      <xdr:rowOff>117359</xdr:rowOff>
    </xdr:from>
    <xdr:to>
      <xdr:col>10</xdr:col>
      <xdr:colOff>605789</xdr:colOff>
      <xdr:row>39</xdr:row>
      <xdr:rowOff>689538</xdr:rowOff>
    </xdr:to>
    <xdr:pic>
      <xdr:nvPicPr>
        <xdr:cNvPr id="114" name="Picture 99" descr="\\lime\data\全社共有\A0002_セキュリティ販促\海外販促資料\20 製品写真\jpg (資料制作用軽いデータ）\17_ブラケット\SP-1.jpg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095749" y="22262984"/>
          <a:ext cx="243840" cy="1029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328611</xdr:colOff>
      <xdr:row>40</xdr:row>
      <xdr:rowOff>93548</xdr:rowOff>
    </xdr:from>
    <xdr:to>
      <xdr:col>4</xdr:col>
      <xdr:colOff>604972</xdr:colOff>
      <xdr:row>42</xdr:row>
      <xdr:rowOff>605244</xdr:rowOff>
    </xdr:to>
    <xdr:pic>
      <xdr:nvPicPr>
        <xdr:cNvPr id="115" name="Picture 100" descr="\\lime\data\全社共有\A0002_セキュリティ販促\海外販促資料\20 製品写真\jpg (資料制作用軽いデータ）\17_ブラケット\SP-2.jpg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062411" y="23572673"/>
          <a:ext cx="276361" cy="9688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81971</xdr:colOff>
      <xdr:row>53</xdr:row>
      <xdr:rowOff>135808</xdr:rowOff>
    </xdr:from>
    <xdr:to>
      <xdr:col>4</xdr:col>
      <xdr:colOff>910889</xdr:colOff>
      <xdr:row>54</xdr:row>
      <xdr:rowOff>345283</xdr:rowOff>
    </xdr:to>
    <xdr:pic>
      <xdr:nvPicPr>
        <xdr:cNvPr id="116" name="図 53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3588421" y="23843533"/>
          <a:ext cx="828918" cy="438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88777</xdr:colOff>
      <xdr:row>59</xdr:row>
      <xdr:rowOff>202483</xdr:rowOff>
    </xdr:from>
    <xdr:to>
      <xdr:col>4</xdr:col>
      <xdr:colOff>917023</xdr:colOff>
      <xdr:row>60</xdr:row>
      <xdr:rowOff>423412</xdr:rowOff>
    </xdr:to>
    <xdr:pic>
      <xdr:nvPicPr>
        <xdr:cNvPr id="117" name="図 54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3595227" y="26348608"/>
          <a:ext cx="828246" cy="449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162255</xdr:colOff>
      <xdr:row>41</xdr:row>
      <xdr:rowOff>45913</xdr:rowOff>
    </xdr:from>
    <xdr:to>
      <xdr:col>10</xdr:col>
      <xdr:colOff>909866</xdr:colOff>
      <xdr:row>42</xdr:row>
      <xdr:rowOff>529741</xdr:rowOff>
    </xdr:to>
    <xdr:pic>
      <xdr:nvPicPr>
        <xdr:cNvPr id="118" name="図 54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3668705" y="27411238"/>
          <a:ext cx="747611" cy="71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44</xdr:row>
          <xdr:rowOff>19050</xdr:rowOff>
        </xdr:from>
        <xdr:to>
          <xdr:col>10</xdr:col>
          <xdr:colOff>819150</xdr:colOff>
          <xdr:row>45</xdr:row>
          <xdr:rowOff>657225</xdr:rowOff>
        </xdr:to>
        <xdr:sp macro="" textlink="">
          <xdr:nvSpPr>
            <xdr:cNvPr id="21507" name="Object 4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02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95250</xdr:colOff>
      <xdr:row>76</xdr:row>
      <xdr:rowOff>226218</xdr:rowOff>
    </xdr:from>
    <xdr:to>
      <xdr:col>4</xdr:col>
      <xdr:colOff>841970</xdr:colOff>
      <xdr:row>78</xdr:row>
      <xdr:rowOff>336638</xdr:rowOff>
    </xdr:to>
    <xdr:pic>
      <xdr:nvPicPr>
        <xdr:cNvPr id="120" name="図 55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829050" y="27362943"/>
          <a:ext cx="746720" cy="577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143897</xdr:colOff>
      <xdr:row>85</xdr:row>
      <xdr:rowOff>128588</xdr:rowOff>
    </xdr:from>
    <xdr:to>
      <xdr:col>4</xdr:col>
      <xdr:colOff>909667</xdr:colOff>
      <xdr:row>87</xdr:row>
      <xdr:rowOff>271260</xdr:rowOff>
    </xdr:to>
    <xdr:pic>
      <xdr:nvPicPr>
        <xdr:cNvPr id="121" name="図 55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877697" y="30903863"/>
          <a:ext cx="765770" cy="5808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9</xdr:col>
      <xdr:colOff>228600</xdr:colOff>
      <xdr:row>58</xdr:row>
      <xdr:rowOff>0</xdr:rowOff>
    </xdr:from>
    <xdr:ext cx="641985" cy="1138918"/>
    <xdr:sp macro="" textlink="">
      <xdr:nvSpPr>
        <xdr:cNvPr id="13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/>
      </xdr:nvSpPr>
      <xdr:spPr>
        <a:xfrm>
          <a:off x="1647825" y="46129575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58</xdr:row>
      <xdr:rowOff>0</xdr:rowOff>
    </xdr:from>
    <xdr:ext cx="641985" cy="1138918"/>
    <xdr:sp macro="" textlink="">
      <xdr:nvSpPr>
        <xdr:cNvPr id="13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/>
      </xdr:nvSpPr>
      <xdr:spPr>
        <a:xfrm>
          <a:off x="1647825" y="485679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58</xdr:row>
      <xdr:rowOff>0</xdr:rowOff>
    </xdr:from>
    <xdr:ext cx="641985" cy="1138918"/>
    <xdr:sp macro="" textlink="">
      <xdr:nvSpPr>
        <xdr:cNvPr id="16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/>
      </xdr:nvSpPr>
      <xdr:spPr>
        <a:xfrm>
          <a:off x="3962400" y="434625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58</xdr:row>
      <xdr:rowOff>0</xdr:rowOff>
    </xdr:from>
    <xdr:ext cx="641985" cy="1138918"/>
    <xdr:sp macro="" textlink="">
      <xdr:nvSpPr>
        <xdr:cNvPr id="16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/>
      </xdr:nvSpPr>
      <xdr:spPr>
        <a:xfrm>
          <a:off x="3962400" y="446817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5</xdr:col>
      <xdr:colOff>790574</xdr:colOff>
      <xdr:row>2</xdr:row>
      <xdr:rowOff>142875</xdr:rowOff>
    </xdr:from>
    <xdr:to>
      <xdr:col>8</xdr:col>
      <xdr:colOff>762000</xdr:colOff>
      <xdr:row>2</xdr:row>
      <xdr:rowOff>642937</xdr:rowOff>
    </xdr:to>
    <xdr:pic>
      <xdr:nvPicPr>
        <xdr:cNvPr id="167" name="Picture 52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495924" y="542925"/>
          <a:ext cx="2057401" cy="5000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92850</xdr:colOff>
      <xdr:row>63</xdr:row>
      <xdr:rowOff>168089</xdr:rowOff>
    </xdr:from>
    <xdr:to>
      <xdr:col>4</xdr:col>
      <xdr:colOff>769125</xdr:colOff>
      <xdr:row>63</xdr:row>
      <xdr:rowOff>698314</xdr:rowOff>
    </xdr:to>
    <xdr:pic>
      <xdr:nvPicPr>
        <xdr:cNvPr id="168" name="図 59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615" y="25146001"/>
          <a:ext cx="676275" cy="53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158750</xdr:colOff>
      <xdr:row>52</xdr:row>
      <xdr:rowOff>190501</xdr:rowOff>
    </xdr:from>
    <xdr:to>
      <xdr:col>10</xdr:col>
      <xdr:colOff>879684</xdr:colOff>
      <xdr:row>54</xdr:row>
      <xdr:rowOff>681146</xdr:rowOff>
    </xdr:to>
    <xdr:pic>
      <xdr:nvPicPr>
        <xdr:cNvPr id="172" name="図 211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550" y="33842326"/>
          <a:ext cx="720934" cy="947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31752</xdr:colOff>
      <xdr:row>56</xdr:row>
      <xdr:rowOff>84667</xdr:rowOff>
    </xdr:from>
    <xdr:to>
      <xdr:col>10</xdr:col>
      <xdr:colOff>918847</xdr:colOff>
      <xdr:row>57</xdr:row>
      <xdr:rowOff>529046</xdr:rowOff>
    </xdr:to>
    <xdr:pic>
      <xdr:nvPicPr>
        <xdr:cNvPr id="173" name="図 212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5552" y="35184292"/>
          <a:ext cx="887095" cy="672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10583</xdr:colOff>
      <xdr:row>58</xdr:row>
      <xdr:rowOff>95250</xdr:rowOff>
    </xdr:from>
    <xdr:to>
      <xdr:col>10</xdr:col>
      <xdr:colOff>948646</xdr:colOff>
      <xdr:row>60</xdr:row>
      <xdr:rowOff>694207</xdr:rowOff>
    </xdr:to>
    <xdr:pic>
      <xdr:nvPicPr>
        <xdr:cNvPr id="174" name="図 21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7033" y="32070675"/>
          <a:ext cx="938063" cy="103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183" name="FF_JPeg_071214094711_3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184" name="FF_JPeg_071214094712_14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185" name="FF_JPeg_071214094916_9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186" name="FF_JPeg_071214094916_10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187" name="FF_JPeg_071214094712_12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188" name="FF_JPeg_071214094712_15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189" name="FF_JPeg_071214094712_16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190" name="FF_JPeg_071214094916_12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191" name="Picture 190" descr="C:\Documents and Settings\rhigo\デスクトップ\BA-1W.JPG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192" name="Picture 191" descr="C:\Documents and Settings\rhigo\デスクトップ\SP-2.JPG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228600</xdr:colOff>
      <xdr:row>98</xdr:row>
      <xdr:rowOff>57150</xdr:rowOff>
    </xdr:from>
    <xdr:ext cx="641985" cy="1138918"/>
    <xdr:sp macro="" textlink="">
      <xdr:nvSpPr>
        <xdr:cNvPr id="19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SpPr/>
      </xdr:nvSpPr>
      <xdr:spPr>
        <a:xfrm>
          <a:off x="1647825" y="725995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101</xdr:row>
      <xdr:rowOff>57150</xdr:rowOff>
    </xdr:from>
    <xdr:ext cx="641985" cy="1138918"/>
    <xdr:sp macro="" textlink="">
      <xdr:nvSpPr>
        <xdr:cNvPr id="19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SpPr/>
      </xdr:nvSpPr>
      <xdr:spPr>
        <a:xfrm>
          <a:off x="1647825" y="73818750"/>
          <a:ext cx="641985" cy="1138918"/>
        </a:xfrm>
        <a:prstGeom prst="rect">
          <a:avLst/>
        </a:prstGeom>
      </xdr:spPr>
    </xdr:sp>
    <xdr:clientData/>
  </xdr:oneCellAnchor>
  <xdr:twoCellAnchor>
    <xdr:from>
      <xdr:col>9</xdr:col>
      <xdr:colOff>0</xdr:colOff>
      <xdr:row>64</xdr:row>
      <xdr:rowOff>0</xdr:rowOff>
    </xdr:from>
    <xdr:to>
      <xdr:col>9</xdr:col>
      <xdr:colOff>0</xdr:colOff>
      <xdr:row>64</xdr:row>
      <xdr:rowOff>0</xdr:rowOff>
    </xdr:to>
    <xdr:pic>
      <xdr:nvPicPr>
        <xdr:cNvPr id="195" name="FF_JPeg_071214094711_3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64</xdr:row>
      <xdr:rowOff>0</xdr:rowOff>
    </xdr:from>
    <xdr:to>
      <xdr:col>9</xdr:col>
      <xdr:colOff>0</xdr:colOff>
      <xdr:row>64</xdr:row>
      <xdr:rowOff>0</xdr:rowOff>
    </xdr:to>
    <xdr:pic>
      <xdr:nvPicPr>
        <xdr:cNvPr id="196" name="FF_JPeg_071214094712_14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64</xdr:row>
      <xdr:rowOff>0</xdr:rowOff>
    </xdr:from>
    <xdr:to>
      <xdr:col>9</xdr:col>
      <xdr:colOff>0</xdr:colOff>
      <xdr:row>64</xdr:row>
      <xdr:rowOff>0</xdr:rowOff>
    </xdr:to>
    <xdr:pic>
      <xdr:nvPicPr>
        <xdr:cNvPr id="197" name="FF_JPeg_071214094916_9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64</xdr:row>
      <xdr:rowOff>0</xdr:rowOff>
    </xdr:from>
    <xdr:to>
      <xdr:col>9</xdr:col>
      <xdr:colOff>0</xdr:colOff>
      <xdr:row>64</xdr:row>
      <xdr:rowOff>0</xdr:rowOff>
    </xdr:to>
    <xdr:pic>
      <xdr:nvPicPr>
        <xdr:cNvPr id="198" name="FF_JPeg_071214094916_10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64</xdr:row>
      <xdr:rowOff>0</xdr:rowOff>
    </xdr:from>
    <xdr:to>
      <xdr:col>9</xdr:col>
      <xdr:colOff>0</xdr:colOff>
      <xdr:row>64</xdr:row>
      <xdr:rowOff>0</xdr:rowOff>
    </xdr:to>
    <xdr:pic>
      <xdr:nvPicPr>
        <xdr:cNvPr id="199" name="FF_JPeg_071214094712_12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64</xdr:row>
      <xdr:rowOff>0</xdr:rowOff>
    </xdr:from>
    <xdr:to>
      <xdr:col>9</xdr:col>
      <xdr:colOff>0</xdr:colOff>
      <xdr:row>64</xdr:row>
      <xdr:rowOff>0</xdr:rowOff>
    </xdr:to>
    <xdr:pic>
      <xdr:nvPicPr>
        <xdr:cNvPr id="200" name="FF_JPeg_071214094712_15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64</xdr:row>
      <xdr:rowOff>0</xdr:rowOff>
    </xdr:from>
    <xdr:to>
      <xdr:col>9</xdr:col>
      <xdr:colOff>0</xdr:colOff>
      <xdr:row>64</xdr:row>
      <xdr:rowOff>0</xdr:rowOff>
    </xdr:to>
    <xdr:pic>
      <xdr:nvPicPr>
        <xdr:cNvPr id="201" name="FF_JPeg_071214094712_16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64</xdr:row>
      <xdr:rowOff>0</xdr:rowOff>
    </xdr:from>
    <xdr:to>
      <xdr:col>9</xdr:col>
      <xdr:colOff>0</xdr:colOff>
      <xdr:row>64</xdr:row>
      <xdr:rowOff>0</xdr:rowOff>
    </xdr:to>
    <xdr:pic>
      <xdr:nvPicPr>
        <xdr:cNvPr id="202" name="FF_JPeg_071214094916_12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64</xdr:row>
      <xdr:rowOff>0</xdr:rowOff>
    </xdr:from>
    <xdr:to>
      <xdr:col>9</xdr:col>
      <xdr:colOff>0</xdr:colOff>
      <xdr:row>64</xdr:row>
      <xdr:rowOff>0</xdr:rowOff>
    </xdr:to>
    <xdr:pic>
      <xdr:nvPicPr>
        <xdr:cNvPr id="203" name="Picture 202" descr="C:\Documents and Settings\rhigo\デスクトップ\BA-1W.JPG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64</xdr:row>
      <xdr:rowOff>0</xdr:rowOff>
    </xdr:from>
    <xdr:to>
      <xdr:col>9</xdr:col>
      <xdr:colOff>0</xdr:colOff>
      <xdr:row>64</xdr:row>
      <xdr:rowOff>0</xdr:rowOff>
    </xdr:to>
    <xdr:pic>
      <xdr:nvPicPr>
        <xdr:cNvPr id="204" name="Picture 203" descr="C:\Documents and Settings\rhigo\デスクトップ\SP-2.JPG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228600</xdr:colOff>
      <xdr:row>79</xdr:row>
      <xdr:rowOff>57150</xdr:rowOff>
    </xdr:from>
    <xdr:ext cx="641985" cy="1138918"/>
    <xdr:sp macro="" textlink="">
      <xdr:nvSpPr>
        <xdr:cNvPr id="20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SpPr/>
      </xdr:nvSpPr>
      <xdr:spPr>
        <a:xfrm>
          <a:off x="3962400" y="69608700"/>
          <a:ext cx="641985" cy="1138918"/>
        </a:xfrm>
        <a:prstGeom prst="rect">
          <a:avLst/>
        </a:prstGeom>
      </xdr:spPr>
    </xdr:sp>
    <xdr:clientData/>
  </xdr:oneCellAnchor>
  <xdr:oneCellAnchor>
    <xdr:from>
      <xdr:col>4</xdr:col>
      <xdr:colOff>228600</xdr:colOff>
      <xdr:row>94</xdr:row>
      <xdr:rowOff>57150</xdr:rowOff>
    </xdr:from>
    <xdr:ext cx="641985" cy="1138918"/>
    <xdr:sp macro="" textlink="">
      <xdr:nvSpPr>
        <xdr:cNvPr id="20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SpPr/>
      </xdr:nvSpPr>
      <xdr:spPr>
        <a:xfrm>
          <a:off x="3962400" y="71151750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10</xdr:col>
      <xdr:colOff>119100</xdr:colOff>
      <xdr:row>75</xdr:row>
      <xdr:rowOff>24875</xdr:rowOff>
    </xdr:from>
    <xdr:to>
      <xdr:col>10</xdr:col>
      <xdr:colOff>853524</xdr:colOff>
      <xdr:row>75</xdr:row>
      <xdr:rowOff>820829</xdr:rowOff>
    </xdr:to>
    <xdr:pic>
      <xdr:nvPicPr>
        <xdr:cNvPr id="207" name="Picture 206" descr="g_sip_mini_hood[1]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3667012" y="32264199"/>
          <a:ext cx="734424" cy="795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97968</xdr:colOff>
      <xdr:row>76</xdr:row>
      <xdr:rowOff>171833</xdr:rowOff>
    </xdr:from>
    <xdr:to>
      <xdr:col>10</xdr:col>
      <xdr:colOff>877969</xdr:colOff>
      <xdr:row>78</xdr:row>
      <xdr:rowOff>582612</xdr:rowOff>
    </xdr:to>
    <xdr:pic>
      <xdr:nvPicPr>
        <xdr:cNvPr id="208" name="Picture 207" descr="g_sip_midi_hood_sun[1]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3645880" y="33655009"/>
          <a:ext cx="780001" cy="839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100053</xdr:colOff>
      <xdr:row>61</xdr:row>
      <xdr:rowOff>208909</xdr:rowOff>
    </xdr:from>
    <xdr:to>
      <xdr:col>10</xdr:col>
      <xdr:colOff>895224</xdr:colOff>
      <xdr:row>63</xdr:row>
      <xdr:rowOff>630795</xdr:rowOff>
    </xdr:to>
    <xdr:pic>
      <xdr:nvPicPr>
        <xdr:cNvPr id="209" name="Picture 208" descr="g_opm_wt[1]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842818" y="30789762"/>
          <a:ext cx="795171" cy="870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111574</xdr:colOff>
      <xdr:row>71</xdr:row>
      <xdr:rowOff>171231</xdr:rowOff>
    </xdr:from>
    <xdr:to>
      <xdr:col>10</xdr:col>
      <xdr:colOff>800420</xdr:colOff>
      <xdr:row>72</xdr:row>
      <xdr:rowOff>676202</xdr:rowOff>
    </xdr:to>
    <xdr:pic>
      <xdr:nvPicPr>
        <xdr:cNvPr id="210" name="Picture 209" descr="g_sip_hu[1]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845374" y="65274606"/>
          <a:ext cx="688846" cy="743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84360</xdr:colOff>
      <xdr:row>68</xdr:row>
      <xdr:rowOff>215726</xdr:rowOff>
    </xdr:from>
    <xdr:to>
      <xdr:col>10</xdr:col>
      <xdr:colOff>918328</xdr:colOff>
      <xdr:row>69</xdr:row>
      <xdr:rowOff>641720</xdr:rowOff>
    </xdr:to>
    <xdr:pic>
      <xdr:nvPicPr>
        <xdr:cNvPr id="211" name="Picture 210" descr="D:\New REDWALL 販促\06 製品写真\AVF-1_Small.jpg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818160" y="63757001"/>
          <a:ext cx="833968" cy="6641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143276</xdr:colOff>
      <xdr:row>79</xdr:row>
      <xdr:rowOff>107256</xdr:rowOff>
    </xdr:from>
    <xdr:to>
      <xdr:col>10</xdr:col>
      <xdr:colOff>769204</xdr:colOff>
      <xdr:row>81</xdr:row>
      <xdr:rowOff>650310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/>
        <a:srcRect l="23333" t="8888" r="25555" b="12222"/>
        <a:stretch/>
      </xdr:blipFill>
      <xdr:spPr>
        <a:xfrm>
          <a:off x="3886041" y="38431374"/>
          <a:ext cx="625928" cy="972239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98</xdr:row>
      <xdr:rowOff>27215</xdr:rowOff>
    </xdr:from>
    <xdr:to>
      <xdr:col>4</xdr:col>
      <xdr:colOff>911679</xdr:colOff>
      <xdr:row>99</xdr:row>
      <xdr:rowOff>415578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/>
        <a:srcRect l="15180" t="16743" r="11595" b="18516"/>
        <a:stretch/>
      </xdr:blipFill>
      <xdr:spPr>
        <a:xfrm>
          <a:off x="3788229" y="72569615"/>
          <a:ext cx="857250" cy="616963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95</xdr:row>
      <xdr:rowOff>122465</xdr:rowOff>
    </xdr:from>
    <xdr:to>
      <xdr:col>4</xdr:col>
      <xdr:colOff>872491</xdr:colOff>
      <xdr:row>96</xdr:row>
      <xdr:rowOff>493261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788229" y="71445665"/>
          <a:ext cx="818062" cy="599396"/>
        </a:xfrm>
        <a:prstGeom prst="rect">
          <a:avLst/>
        </a:prstGeom>
      </xdr:spPr>
    </xdr:pic>
    <xdr:clientData/>
  </xdr:twoCellAnchor>
  <xdr:oneCellAnchor>
    <xdr:from>
      <xdr:col>4</xdr:col>
      <xdr:colOff>81643</xdr:colOff>
      <xdr:row>101</xdr:row>
      <xdr:rowOff>122464</xdr:rowOff>
    </xdr:from>
    <xdr:ext cx="845156" cy="585108"/>
    <xdr:pic>
      <xdr:nvPicPr>
        <xdr:cNvPr id="215" name="Picture 214" descr="C:\Documents and Settings\tomo_ito\デスクトップ\Resize\RLS-PB_R.JPG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5443" y="73884064"/>
          <a:ext cx="845156" cy="585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81643</xdr:colOff>
      <xdr:row>104</xdr:row>
      <xdr:rowOff>122465</xdr:rowOff>
    </xdr:from>
    <xdr:ext cx="845154" cy="585107"/>
    <xdr:pic>
      <xdr:nvPicPr>
        <xdr:cNvPr id="216" name="Picture 215" descr="C:\Users\tomo_ito\Desktop\RLS-SB_2.JPG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5443" y="75103265"/>
          <a:ext cx="845154" cy="585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74076</xdr:colOff>
      <xdr:row>84</xdr:row>
      <xdr:rowOff>1</xdr:rowOff>
    </xdr:from>
    <xdr:to>
      <xdr:col>10</xdr:col>
      <xdr:colOff>865607</xdr:colOff>
      <xdr:row>84</xdr:row>
      <xdr:rowOff>564602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clrChange>
            <a:clrFrom>
              <a:srgbClr val="4BB5B1"/>
            </a:clrFrom>
            <a:clrTo>
              <a:srgbClr val="4BB5B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0526" y="63769876"/>
          <a:ext cx="791531" cy="564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54429</xdr:colOff>
      <xdr:row>84</xdr:row>
      <xdr:rowOff>13607</xdr:rowOff>
    </xdr:from>
    <xdr:to>
      <xdr:col>10</xdr:col>
      <xdr:colOff>884465</xdr:colOff>
      <xdr:row>84</xdr:row>
      <xdr:rowOff>244929</xdr:rowOff>
    </xdr:to>
    <xdr:sp macro="" textlink="">
      <xdr:nvSpPr>
        <xdr:cNvPr id="218" name="Rectangle 93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SpPr>
          <a:spLocks noChangeArrowheads="1"/>
        </xdr:cNvSpPr>
      </xdr:nvSpPr>
      <xdr:spPr bwMode="auto">
        <a:xfrm>
          <a:off x="13560879" y="63783482"/>
          <a:ext cx="830036" cy="231322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 editAs="oneCell">
    <xdr:from>
      <xdr:col>10</xdr:col>
      <xdr:colOff>54429</xdr:colOff>
      <xdr:row>66</xdr:row>
      <xdr:rowOff>68038</xdr:rowOff>
    </xdr:from>
    <xdr:to>
      <xdr:col>10</xdr:col>
      <xdr:colOff>911355</xdr:colOff>
      <xdr:row>66</xdr:row>
      <xdr:rowOff>567419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788229" y="62275813"/>
          <a:ext cx="856926" cy="499381"/>
        </a:xfrm>
        <a:prstGeom prst="rect">
          <a:avLst/>
        </a:prstGeom>
      </xdr:spPr>
    </xdr:pic>
    <xdr:clientData/>
  </xdr:twoCellAnchor>
  <xdr:oneCellAnchor>
    <xdr:from>
      <xdr:col>9</xdr:col>
      <xdr:colOff>228600</xdr:colOff>
      <xdr:row>58</xdr:row>
      <xdr:rowOff>0</xdr:rowOff>
    </xdr:from>
    <xdr:ext cx="641985" cy="1138918"/>
    <xdr:sp macro="" textlink="">
      <xdr:nvSpPr>
        <xdr:cNvPr id="22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SpPr/>
      </xdr:nvSpPr>
      <xdr:spPr>
        <a:xfrm>
          <a:off x="1647825" y="53444775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58</xdr:row>
      <xdr:rowOff>0</xdr:rowOff>
    </xdr:from>
    <xdr:ext cx="641985" cy="1138918"/>
    <xdr:sp macro="" textlink="">
      <xdr:nvSpPr>
        <xdr:cNvPr id="22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SpPr/>
      </xdr:nvSpPr>
      <xdr:spPr>
        <a:xfrm>
          <a:off x="164782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58</xdr:row>
      <xdr:rowOff>0</xdr:rowOff>
    </xdr:from>
    <xdr:ext cx="641985" cy="1138918"/>
    <xdr:sp macro="" textlink="">
      <xdr:nvSpPr>
        <xdr:cNvPr id="22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SpPr/>
      </xdr:nvSpPr>
      <xdr:spPr>
        <a:xfrm>
          <a:off x="164782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58</xdr:row>
      <xdr:rowOff>0</xdr:rowOff>
    </xdr:from>
    <xdr:ext cx="641985" cy="1138918"/>
    <xdr:sp macro="" textlink="">
      <xdr:nvSpPr>
        <xdr:cNvPr id="22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SpPr/>
      </xdr:nvSpPr>
      <xdr:spPr>
        <a:xfrm>
          <a:off x="1647825" y="54359175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59</xdr:row>
      <xdr:rowOff>57150</xdr:rowOff>
    </xdr:from>
    <xdr:ext cx="641985" cy="1138918"/>
    <xdr:sp macro="" textlink="">
      <xdr:nvSpPr>
        <xdr:cNvPr id="22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SpPr/>
      </xdr:nvSpPr>
      <xdr:spPr>
        <a:xfrm>
          <a:off x="1647825" y="58045350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61</xdr:row>
      <xdr:rowOff>0</xdr:rowOff>
    </xdr:from>
    <xdr:ext cx="641985" cy="1138918"/>
    <xdr:sp macro="" textlink="">
      <xdr:nvSpPr>
        <xdr:cNvPr id="22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SpPr/>
      </xdr:nvSpPr>
      <xdr:spPr>
        <a:xfrm>
          <a:off x="1647825" y="59264550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61</xdr:row>
      <xdr:rowOff>0</xdr:rowOff>
    </xdr:from>
    <xdr:ext cx="641985" cy="1138918"/>
    <xdr:sp macro="" textlink="">
      <xdr:nvSpPr>
        <xdr:cNvPr id="23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SpPr/>
      </xdr:nvSpPr>
      <xdr:spPr>
        <a:xfrm>
          <a:off x="1647825" y="59264550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61</xdr:row>
      <xdr:rowOff>0</xdr:rowOff>
    </xdr:from>
    <xdr:ext cx="641985" cy="1138918"/>
    <xdr:sp macro="" textlink="">
      <xdr:nvSpPr>
        <xdr:cNvPr id="23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61</xdr:row>
      <xdr:rowOff>0</xdr:rowOff>
    </xdr:from>
    <xdr:ext cx="641985" cy="1138918"/>
    <xdr:sp macro="" textlink="">
      <xdr:nvSpPr>
        <xdr:cNvPr id="23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61</xdr:row>
      <xdr:rowOff>0</xdr:rowOff>
    </xdr:from>
    <xdr:ext cx="641985" cy="1138918"/>
    <xdr:sp macro="" textlink="">
      <xdr:nvSpPr>
        <xdr:cNvPr id="23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61</xdr:row>
      <xdr:rowOff>0</xdr:rowOff>
    </xdr:from>
    <xdr:ext cx="641985" cy="1138918"/>
    <xdr:sp macro="" textlink="">
      <xdr:nvSpPr>
        <xdr:cNvPr id="23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70</xdr:row>
      <xdr:rowOff>0</xdr:rowOff>
    </xdr:from>
    <xdr:ext cx="641985" cy="1138918"/>
    <xdr:sp macro="" textlink="">
      <xdr:nvSpPr>
        <xdr:cNvPr id="23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SpPr/>
      </xdr:nvSpPr>
      <xdr:spPr>
        <a:xfrm>
          <a:off x="11420475" y="534447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70</xdr:row>
      <xdr:rowOff>0</xdr:rowOff>
    </xdr:from>
    <xdr:ext cx="641985" cy="1138918"/>
    <xdr:sp macro="" textlink="">
      <xdr:nvSpPr>
        <xdr:cNvPr id="23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SpPr/>
      </xdr:nvSpPr>
      <xdr:spPr>
        <a:xfrm>
          <a:off x="1142047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70</xdr:row>
      <xdr:rowOff>0</xdr:rowOff>
    </xdr:from>
    <xdr:ext cx="641985" cy="1138918"/>
    <xdr:sp macro="" textlink="">
      <xdr:nvSpPr>
        <xdr:cNvPr id="23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SpPr/>
      </xdr:nvSpPr>
      <xdr:spPr>
        <a:xfrm>
          <a:off x="1142047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58</xdr:row>
      <xdr:rowOff>0</xdr:rowOff>
    </xdr:from>
    <xdr:ext cx="641985" cy="1138918"/>
    <xdr:sp macro="" textlink="">
      <xdr:nvSpPr>
        <xdr:cNvPr id="24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SpPr/>
      </xdr:nvSpPr>
      <xdr:spPr>
        <a:xfrm>
          <a:off x="1647825" y="55130700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58</xdr:row>
      <xdr:rowOff>0</xdr:rowOff>
    </xdr:from>
    <xdr:ext cx="641985" cy="1138918"/>
    <xdr:sp macro="" textlink="">
      <xdr:nvSpPr>
        <xdr:cNvPr id="24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SpPr/>
      </xdr:nvSpPr>
      <xdr:spPr>
        <a:xfrm>
          <a:off x="164782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58</xdr:row>
      <xdr:rowOff>0</xdr:rowOff>
    </xdr:from>
    <xdr:ext cx="641985" cy="1138918"/>
    <xdr:sp macro="" textlink="">
      <xdr:nvSpPr>
        <xdr:cNvPr id="24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SpPr/>
      </xdr:nvSpPr>
      <xdr:spPr>
        <a:xfrm>
          <a:off x="164782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70</xdr:row>
      <xdr:rowOff>0</xdr:rowOff>
    </xdr:from>
    <xdr:ext cx="641985" cy="1138918"/>
    <xdr:sp macro="" textlink="">
      <xdr:nvSpPr>
        <xdr:cNvPr id="24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SpPr/>
      </xdr:nvSpPr>
      <xdr:spPr>
        <a:xfrm>
          <a:off x="11420475" y="551307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70</xdr:row>
      <xdr:rowOff>0</xdr:rowOff>
    </xdr:from>
    <xdr:ext cx="641985" cy="1138918"/>
    <xdr:sp macro="" textlink="">
      <xdr:nvSpPr>
        <xdr:cNvPr id="24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SpPr/>
      </xdr:nvSpPr>
      <xdr:spPr>
        <a:xfrm>
          <a:off x="1142047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70</xdr:row>
      <xdr:rowOff>0</xdr:rowOff>
    </xdr:from>
    <xdr:ext cx="641985" cy="1138918"/>
    <xdr:sp macro="" textlink="">
      <xdr:nvSpPr>
        <xdr:cNvPr id="24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SpPr/>
      </xdr:nvSpPr>
      <xdr:spPr>
        <a:xfrm>
          <a:off x="1142047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70</xdr:row>
      <xdr:rowOff>0</xdr:rowOff>
    </xdr:from>
    <xdr:ext cx="641985" cy="1138918"/>
    <xdr:sp macro="" textlink="">
      <xdr:nvSpPr>
        <xdr:cNvPr id="24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11420475" y="55130700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58</xdr:row>
      <xdr:rowOff>0</xdr:rowOff>
    </xdr:from>
    <xdr:ext cx="641985" cy="1138918"/>
    <xdr:sp macro="" textlink="">
      <xdr:nvSpPr>
        <xdr:cNvPr id="24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>
          <a:off x="1647825" y="56359425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58</xdr:row>
      <xdr:rowOff>0</xdr:rowOff>
    </xdr:from>
    <xdr:ext cx="641985" cy="1138918"/>
    <xdr:sp macro="" textlink="">
      <xdr:nvSpPr>
        <xdr:cNvPr id="24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>
          <a:off x="164782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58</xdr:row>
      <xdr:rowOff>0</xdr:rowOff>
    </xdr:from>
    <xdr:ext cx="641985" cy="1138918"/>
    <xdr:sp macro="" textlink="">
      <xdr:nvSpPr>
        <xdr:cNvPr id="25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>
          <a:off x="164782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70</xdr:row>
      <xdr:rowOff>0</xdr:rowOff>
    </xdr:from>
    <xdr:ext cx="641985" cy="1138918"/>
    <xdr:sp macro="" textlink="">
      <xdr:nvSpPr>
        <xdr:cNvPr id="25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>
          <a:off x="11420475" y="563594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70</xdr:row>
      <xdr:rowOff>0</xdr:rowOff>
    </xdr:from>
    <xdr:ext cx="641985" cy="1138918"/>
    <xdr:sp macro="" textlink="">
      <xdr:nvSpPr>
        <xdr:cNvPr id="25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1142047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70</xdr:row>
      <xdr:rowOff>0</xdr:rowOff>
    </xdr:from>
    <xdr:ext cx="641985" cy="1138918"/>
    <xdr:sp macro="" textlink="">
      <xdr:nvSpPr>
        <xdr:cNvPr id="25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11420475" y="5681662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136071</xdr:colOff>
      <xdr:row>71</xdr:row>
      <xdr:rowOff>81643</xdr:rowOff>
    </xdr:from>
    <xdr:to>
      <xdr:col>4</xdr:col>
      <xdr:colOff>839361</xdr:colOff>
      <xdr:row>72</xdr:row>
      <xdr:rowOff>530679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3642521" y="58069843"/>
          <a:ext cx="703290" cy="677636"/>
        </a:xfrm>
        <a:prstGeom prst="rect">
          <a:avLst/>
        </a:prstGeom>
      </xdr:spPr>
    </xdr:pic>
    <xdr:clientData/>
  </xdr:twoCellAnchor>
  <xdr:oneCellAnchor>
    <xdr:from>
      <xdr:col>9</xdr:col>
      <xdr:colOff>228600</xdr:colOff>
      <xdr:row>58</xdr:row>
      <xdr:rowOff>0</xdr:rowOff>
    </xdr:from>
    <xdr:ext cx="641985" cy="1138918"/>
    <xdr:sp macro="" textlink="">
      <xdr:nvSpPr>
        <xdr:cNvPr id="25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>
          <a:off x="1647825" y="473487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168089</xdr:colOff>
      <xdr:row>50</xdr:row>
      <xdr:rowOff>59198</xdr:rowOff>
    </xdr:from>
    <xdr:to>
      <xdr:col>4</xdr:col>
      <xdr:colOff>819326</xdr:colOff>
      <xdr:row>51</xdr:row>
      <xdr:rowOff>360780</xdr:rowOff>
    </xdr:to>
    <xdr:pic>
      <xdr:nvPicPr>
        <xdr:cNvPr id="260" name="図 114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3716001" y="34976727"/>
          <a:ext cx="651237" cy="525700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136073</xdr:colOff>
      <xdr:row>46</xdr:row>
      <xdr:rowOff>104735</xdr:rowOff>
    </xdr:from>
    <xdr:to>
      <xdr:col>10</xdr:col>
      <xdr:colOff>802821</xdr:colOff>
      <xdr:row>48</xdr:row>
      <xdr:rowOff>605442</xdr:rowOff>
    </xdr:to>
    <xdr:pic>
      <xdr:nvPicPr>
        <xdr:cNvPr id="261" name="図 115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3642523" y="21031160"/>
          <a:ext cx="666748" cy="957907"/>
        </a:xfrm>
        <a:prstGeom prst="rect">
          <a:avLst/>
        </a:prstGeom>
      </xdr:spPr>
    </xdr:pic>
    <xdr:clientData/>
  </xdr:twoCellAnchor>
  <xdr:twoCellAnchor editAs="oneCell">
    <xdr:from>
      <xdr:col>4</xdr:col>
      <xdr:colOff>142475</xdr:colOff>
      <xdr:row>67</xdr:row>
      <xdr:rowOff>216035</xdr:rowOff>
    </xdr:from>
    <xdr:to>
      <xdr:col>4</xdr:col>
      <xdr:colOff>786474</xdr:colOff>
      <xdr:row>69</xdr:row>
      <xdr:rowOff>515472</xdr:rowOff>
    </xdr:to>
    <xdr:pic>
      <xdr:nvPicPr>
        <xdr:cNvPr id="262" name="図 116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3648925" y="30991310"/>
          <a:ext cx="643999" cy="737587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190499</xdr:colOff>
      <xdr:row>25</xdr:row>
      <xdr:rowOff>190500</xdr:rowOff>
    </xdr:from>
    <xdr:to>
      <xdr:col>4</xdr:col>
      <xdr:colOff>798567</xdr:colOff>
      <xdr:row>27</xdr:row>
      <xdr:rowOff>528877</xdr:rowOff>
    </xdr:to>
    <xdr:pic>
      <xdr:nvPicPr>
        <xdr:cNvPr id="264" name="図 302" descr="画面の領域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299" y="10029825"/>
          <a:ext cx="608068" cy="795577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</xdr:pic>
    <xdr:clientData/>
  </xdr:twoCellAnchor>
  <xdr:twoCellAnchor editAs="oneCell">
    <xdr:from>
      <xdr:col>4</xdr:col>
      <xdr:colOff>168087</xdr:colOff>
      <xdr:row>23</xdr:row>
      <xdr:rowOff>11206</xdr:rowOff>
    </xdr:from>
    <xdr:to>
      <xdr:col>4</xdr:col>
      <xdr:colOff>796568</xdr:colOff>
      <xdr:row>24</xdr:row>
      <xdr:rowOff>644044</xdr:rowOff>
    </xdr:to>
    <xdr:pic>
      <xdr:nvPicPr>
        <xdr:cNvPr id="265" name="図 304" descr="画面の領域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1887" y="8859931"/>
          <a:ext cx="628481" cy="86143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</xdr:pic>
    <xdr:clientData/>
  </xdr:twoCellAnchor>
  <xdr:oneCellAnchor>
    <xdr:from>
      <xdr:col>9</xdr:col>
      <xdr:colOff>228600</xdr:colOff>
      <xdr:row>58</xdr:row>
      <xdr:rowOff>0</xdr:rowOff>
    </xdr:from>
    <xdr:ext cx="641985" cy="1138918"/>
    <xdr:sp macro="" textlink="">
      <xdr:nvSpPr>
        <xdr:cNvPr id="26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1647825" y="49787175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58</xdr:row>
      <xdr:rowOff>0</xdr:rowOff>
    </xdr:from>
    <xdr:ext cx="641985" cy="1138918"/>
    <xdr:sp macro="" textlink="">
      <xdr:nvSpPr>
        <xdr:cNvPr id="26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SpPr/>
      </xdr:nvSpPr>
      <xdr:spPr>
        <a:xfrm>
          <a:off x="1647825" y="51006375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58</xdr:row>
      <xdr:rowOff>0</xdr:rowOff>
    </xdr:from>
    <xdr:ext cx="641985" cy="1138918"/>
    <xdr:sp macro="" textlink="">
      <xdr:nvSpPr>
        <xdr:cNvPr id="27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647825" y="522255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67235</xdr:colOff>
      <xdr:row>93</xdr:row>
      <xdr:rowOff>58379</xdr:rowOff>
    </xdr:from>
    <xdr:to>
      <xdr:col>4</xdr:col>
      <xdr:colOff>949138</xdr:colOff>
      <xdr:row>93</xdr:row>
      <xdr:rowOff>606264</xdr:rowOff>
    </xdr:to>
    <xdr:pic>
      <xdr:nvPicPr>
        <xdr:cNvPr id="272" name="図 120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3573685" y="62266154"/>
          <a:ext cx="881903" cy="547885"/>
        </a:xfrm>
        <a:prstGeom prst="rect">
          <a:avLst/>
        </a:prstGeom>
      </xdr:spPr>
    </xdr:pic>
    <xdr:clientData/>
  </xdr:twoCellAnchor>
  <xdr:oneCellAnchor>
    <xdr:from>
      <xdr:col>10</xdr:col>
      <xdr:colOff>340179</xdr:colOff>
      <xdr:row>103</xdr:row>
      <xdr:rowOff>174803</xdr:rowOff>
    </xdr:from>
    <xdr:ext cx="204106" cy="629617"/>
    <xdr:pic>
      <xdr:nvPicPr>
        <xdr:cNvPr id="273" name="Picture 369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846629" y="77089178"/>
          <a:ext cx="204106" cy="629617"/>
        </a:xfrm>
        <a:prstGeom prst="rect">
          <a:avLst/>
        </a:prstGeom>
      </xdr:spPr>
    </xdr:pic>
    <xdr:clientData/>
  </xdr:oneCellAnchor>
  <xdr:oneCellAnchor>
    <xdr:from>
      <xdr:col>10</xdr:col>
      <xdr:colOff>285751</xdr:colOff>
      <xdr:row>100</xdr:row>
      <xdr:rowOff>50314</xdr:rowOff>
    </xdr:from>
    <xdr:ext cx="299357" cy="715217"/>
    <xdr:pic>
      <xdr:nvPicPr>
        <xdr:cNvPr id="274" name="Picture 371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792201" y="76021714"/>
          <a:ext cx="299357" cy="715217"/>
        </a:xfrm>
        <a:prstGeom prst="rect">
          <a:avLst/>
        </a:prstGeom>
      </xdr:spPr>
    </xdr:pic>
    <xdr:clientData/>
  </xdr:oneCellAnchor>
  <xdr:twoCellAnchor editAs="oneCell">
    <xdr:from>
      <xdr:col>10</xdr:col>
      <xdr:colOff>67235</xdr:colOff>
      <xdr:row>97</xdr:row>
      <xdr:rowOff>212912</xdr:rowOff>
    </xdr:from>
    <xdr:to>
      <xdr:col>10</xdr:col>
      <xdr:colOff>834706</xdr:colOff>
      <xdr:row>99</xdr:row>
      <xdr:rowOff>270683</xdr:rowOff>
    </xdr:to>
    <xdr:pic>
      <xdr:nvPicPr>
        <xdr:cNvPr id="275" name="Picture 367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573685" y="74965112"/>
          <a:ext cx="767471" cy="514973"/>
        </a:xfrm>
        <a:prstGeom prst="rect">
          <a:avLst/>
        </a:prstGeom>
      </xdr:spPr>
    </xdr:pic>
    <xdr:clientData/>
  </xdr:twoCellAnchor>
  <xdr:twoCellAnchor editAs="oneCell">
    <xdr:from>
      <xdr:col>10</xdr:col>
      <xdr:colOff>224117</xdr:colOff>
      <xdr:row>94</xdr:row>
      <xdr:rowOff>123265</xdr:rowOff>
    </xdr:from>
    <xdr:to>
      <xdr:col>10</xdr:col>
      <xdr:colOff>835078</xdr:colOff>
      <xdr:row>96</xdr:row>
      <xdr:rowOff>347280</xdr:rowOff>
    </xdr:to>
    <xdr:pic>
      <xdr:nvPicPr>
        <xdr:cNvPr id="276" name="Picture 370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730567" y="73656265"/>
          <a:ext cx="610961" cy="681214"/>
        </a:xfrm>
        <a:prstGeom prst="rect">
          <a:avLst/>
        </a:prstGeom>
      </xdr:spPr>
    </xdr:pic>
    <xdr:clientData/>
  </xdr:twoCellAnchor>
  <xdr:twoCellAnchor editAs="oneCell">
    <xdr:from>
      <xdr:col>10</xdr:col>
      <xdr:colOff>145677</xdr:colOff>
      <xdr:row>92</xdr:row>
      <xdr:rowOff>123266</xdr:rowOff>
    </xdr:from>
    <xdr:to>
      <xdr:col>10</xdr:col>
      <xdr:colOff>872569</xdr:colOff>
      <xdr:row>93</xdr:row>
      <xdr:rowOff>533832</xdr:rowOff>
    </xdr:to>
    <xdr:pic>
      <xdr:nvPicPr>
        <xdr:cNvPr id="277" name="Picture 368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652127" y="72665666"/>
          <a:ext cx="726892" cy="639166"/>
        </a:xfrm>
        <a:prstGeom prst="rect">
          <a:avLst/>
        </a:prstGeom>
      </xdr:spPr>
    </xdr:pic>
    <xdr:clientData/>
  </xdr:twoCellAnchor>
  <xdr:twoCellAnchor editAs="oneCell">
    <xdr:from>
      <xdr:col>10</xdr:col>
      <xdr:colOff>56030</xdr:colOff>
      <xdr:row>89</xdr:row>
      <xdr:rowOff>56029</xdr:rowOff>
    </xdr:from>
    <xdr:to>
      <xdr:col>10</xdr:col>
      <xdr:colOff>956282</xdr:colOff>
      <xdr:row>90</xdr:row>
      <xdr:rowOff>461186</xdr:rowOff>
    </xdr:to>
    <xdr:pic>
      <xdr:nvPicPr>
        <xdr:cNvPr id="278" name="Picture 365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562480" y="71379229"/>
          <a:ext cx="900252" cy="633757"/>
        </a:xfrm>
        <a:prstGeom prst="rect">
          <a:avLst/>
        </a:prstGeom>
      </xdr:spPr>
    </xdr:pic>
    <xdr:clientData/>
  </xdr:twoCellAnchor>
  <xdr:twoCellAnchor editAs="oneCell">
    <xdr:from>
      <xdr:col>10</xdr:col>
      <xdr:colOff>78441</xdr:colOff>
      <xdr:row>86</xdr:row>
      <xdr:rowOff>212912</xdr:rowOff>
    </xdr:from>
    <xdr:to>
      <xdr:col>10</xdr:col>
      <xdr:colOff>879903</xdr:colOff>
      <xdr:row>87</xdr:row>
      <xdr:rowOff>452668</xdr:rowOff>
    </xdr:to>
    <xdr:pic>
      <xdr:nvPicPr>
        <xdr:cNvPr id="279" name="Picture 366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584891" y="69993062"/>
          <a:ext cx="801462" cy="468355"/>
        </a:xfrm>
        <a:prstGeom prst="rect">
          <a:avLst/>
        </a:prstGeom>
      </xdr:spPr>
    </xdr:pic>
    <xdr:clientData/>
  </xdr:twoCellAnchor>
  <xdr:oneCellAnchor>
    <xdr:from>
      <xdr:col>4</xdr:col>
      <xdr:colOff>388147</xdr:colOff>
      <xdr:row>19</xdr:row>
      <xdr:rowOff>66675</xdr:rowOff>
    </xdr:from>
    <xdr:ext cx="215943" cy="1034534"/>
    <xdr:pic>
      <xdr:nvPicPr>
        <xdr:cNvPr id="282" name="Picture 101" descr="\\lime\data\全社共有\A0002_セキュリティ販促\海外販促資料\20 製品写真\jpg (資料制作用軽いデータ）\17_ブラケット\BA-1W.JPG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21947" y="3810000"/>
          <a:ext cx="215943" cy="1034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328611</xdr:colOff>
      <xdr:row>43</xdr:row>
      <xdr:rowOff>93548</xdr:rowOff>
    </xdr:from>
    <xdr:ext cx="272551" cy="974051"/>
    <xdr:pic>
      <xdr:nvPicPr>
        <xdr:cNvPr id="283" name="Picture 100" descr="\\lime\data\全社共有\A0002_セキュリティ販促\海外販促資料\20 製品写真\jpg (資料制作用軽いデータ）\17_ブラケット\SP-2.jpg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062411" y="24791873"/>
          <a:ext cx="272551" cy="9740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1919288</xdr:colOff>
      <xdr:row>4</xdr:row>
      <xdr:rowOff>71437</xdr:rowOff>
    </xdr:from>
    <xdr:to>
      <xdr:col>2</xdr:col>
      <xdr:colOff>1081088</xdr:colOff>
      <xdr:row>6</xdr:row>
      <xdr:rowOff>56292</xdr:rowOff>
    </xdr:to>
    <xdr:pic>
      <xdr:nvPicPr>
        <xdr:cNvPr id="2" name="Picture 2" descr="\\lime\data\全社共有\A0033_SensingInnovation\ガイドライン＆ロゴマスター\jpeg\①シンボルマーク展開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0488" y="852487"/>
          <a:ext cx="1295400" cy="327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ptex.sharepoint.com/Documents%20and%20Settings/y-hamamoto/&#12487;&#12473;&#12463;&#12488;&#12483;&#12503;/book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ptex.sharepoint.com/Documents%20and%20Settings/m-matsuyama/&#12487;&#12473;&#12463;&#12488;&#12483;&#12503;/book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HP070\&#25216;&#34899;&#38283;&#30330;\41EUC&#20225;&#30011;T\Times50\&#27744;&#30000;\&#22577;&#21578;&#36039;&#26009;\&#37096;&#38263;&#20250;\&#29983;&#20154;&#21488;&#931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  <sheetName val="#REF"/>
      <sheetName val="セーフティー系実績"/>
      <sheetName val="マスタ"/>
      <sheetName val="折れ線グラフ月"/>
      <sheetName val="折れ線グラフ日"/>
      <sheetName val="大阪ホスト"/>
      <sheetName val="印鑑捺印ﾏｸﾛ"/>
      <sheetName val="生人台帳"/>
      <sheetName val="メンテナンス受付台帳"/>
      <sheetName val="厨房工場別入出在"/>
      <sheetName val="Macro1bmp用"/>
      <sheetName val="ECA"/>
      <sheetName val="SO実績"/>
      <sheetName val="製品単価表 "/>
      <sheetName val="製品単価表（新)"/>
      <sheetName val="原価積上げ（実際原価のみ）"/>
      <sheetName val="製品単価表  (変更)"/>
      <sheetName val="予算"/>
      <sheetName val="６"/>
      <sheetName val="H12．１"/>
      <sheetName val="２"/>
      <sheetName val="３"/>
      <sheetName val="４"/>
      <sheetName val="５"/>
      <sheetName val="７"/>
      <sheetName val="８"/>
      <sheetName val="９"/>
      <sheetName val="１２予定"/>
      <sheetName val="事業所予算"/>
      <sheetName val="合計"/>
      <sheetName val="部門予算"/>
      <sheetName val="予算実績"/>
    </sheetNames>
    <definedNames>
      <definedName name="cboTYPE_Click"/>
      <definedName name="CEL_SELECT_SR45"/>
      <definedName name="CEL_SELECT_SR46"/>
      <definedName name="CEL_SELECT_SR47"/>
      <definedName name="CEL_SELECT_SR48"/>
      <definedName name="CEL_SELECT_SR49"/>
      <definedName name="CEL_SELECT_ST4"/>
      <definedName name="CEL_SELECT_ST5"/>
      <definedName name="CEL_SELECT_ST6"/>
      <definedName name="CEL_SELECT_ST7"/>
      <definedName name="CEL_SELECT_ST8"/>
      <definedName name="CEL_SELECT_ST9"/>
      <definedName name="_xlbgnm.cnt1"/>
      <definedName name="_xlbgnm.cnt2"/>
      <definedName name="CreateSQL"/>
      <definedName name="_xlbgnm.Dia01"/>
      <definedName name="_xlbgnm.Dia03"/>
      <definedName name="_xlbgnm.Dia04"/>
      <definedName name="E0B041開"/>
      <definedName name="E0B042開"/>
      <definedName name="E0B043開"/>
      <definedName name="E0B044開"/>
      <definedName name="E0B045開"/>
      <definedName name="E0B046開"/>
      <definedName name="E0B047開"/>
      <definedName name="FL_OPEN_IAMIDO開発"/>
      <definedName name="go_4MDAICHO"/>
      <definedName name="HanreiPL"/>
      <definedName name="INSERTK"/>
      <definedName name="INSERTP"/>
      <definedName name="kunny"/>
      <definedName name="_xlbgnm.MC5"/>
      <definedName name="Module1.決裁伺書"/>
      <definedName name="Module1.決裁伺書回覧前"/>
      <definedName name="Module1.決定通知"/>
      <definedName name="Module1.見積依頼"/>
      <definedName name="Module1.商品部窓口"/>
      <definedName name="Module1.品目依頼"/>
      <definedName name="Module1.品目担当者"/>
      <definedName name="NEXTSHEET"/>
      <definedName name="One_CreateSQL"/>
      <definedName name="PLぐらふ表示"/>
      <definedName name="PRESHEET"/>
      <definedName name="RECORD1"/>
      <definedName name="Record2"/>
      <definedName name="RECORD21"/>
      <definedName name="Record3"/>
      <definedName name="Record4"/>
      <definedName name="Record5"/>
      <definedName name="Record6"/>
      <definedName name="Record7"/>
      <definedName name="Record8"/>
      <definedName name="st範囲"/>
      <definedName name="TOP"/>
      <definedName name="TQ区分セット"/>
      <definedName name="UserGraph"/>
      <definedName name="シート別保存"/>
      <definedName name="その他5"/>
      <definedName name="バラツキ形材費率作成"/>
      <definedName name="バラツキ原材料費率作成"/>
      <definedName name="バラツキ生産利益率作成"/>
      <definedName name="バラツキ製造経費率作成"/>
      <definedName name="バラツキ製造原価率作成"/>
      <definedName name="バラツキ副資材費率作成"/>
      <definedName name="バラツキ労務費率作成"/>
      <definedName name="ボタン136_Click"/>
      <definedName name="ボタン19_Click"/>
      <definedName name="ボタン75_Click"/>
      <definedName name="メインへ"/>
      <definedName name="レコード長とINDEX長の計算"/>
      <definedName name="以下3"/>
      <definedName name="完了可否セット"/>
      <definedName name="官"/>
      <definedName name="継続"/>
      <definedName name="決裁伺書"/>
      <definedName name="決裁伺書回覧前"/>
      <definedName name="決定通知"/>
      <definedName name="見積依頼"/>
      <definedName name="現在機能しません"/>
      <definedName name="実施済"/>
      <definedName name="取消4"/>
      <definedName name="受付者セット"/>
      <definedName name="受付日セット"/>
      <definedName name="終了"/>
      <definedName name="重点"/>
      <definedName name="処理高"/>
      <definedName name="商品部窓口"/>
      <definedName name="新規"/>
      <definedName name="新規保存"/>
      <definedName name="生ベ推移再表示"/>
      <definedName name="生計推移NEW"/>
      <definedName name="生産推移グラフ作成"/>
      <definedName name="生産予実再表示"/>
      <definedName name="生実推移NEW"/>
      <definedName name="製造原価ABCへ"/>
      <definedName name="赤字物件1"/>
      <definedName name="全表示"/>
      <definedName name="対応内容セット"/>
      <definedName name="単発"/>
      <definedName name="帳票リスト戻"/>
      <definedName name="天の川額作成"/>
      <definedName name="発注別集計"/>
      <definedName name="品目依頼"/>
      <definedName name="品目担当者"/>
      <definedName name="部門セット"/>
      <definedName name="部門選択へ"/>
      <definedName name="変更点開"/>
      <definedName name="未実施"/>
      <definedName name="民"/>
      <definedName name="予実天の川"/>
      <definedName name="予信2"/>
      <definedName name="利益関連SB表示"/>
      <definedName name="流れ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  <sheetName val="#REF"/>
      <sheetName val="セーフティー系実績"/>
      <sheetName val="マスタ"/>
      <sheetName val="折れ線グラフ月"/>
      <sheetName val="折れ線グラフ日"/>
      <sheetName val="大阪ホスト"/>
      <sheetName val="印鑑捺印ﾏｸﾛ"/>
      <sheetName val="生人台帳"/>
      <sheetName val="メンテナンス受付台帳"/>
      <sheetName val="厨房工場別入出在"/>
      <sheetName val="Macro1bmp用"/>
      <sheetName val="ECA"/>
      <sheetName val="SO実績"/>
      <sheetName val="製品単価表 "/>
      <sheetName val="製品単価表（新)"/>
      <sheetName val="原価積上げ（実際原価のみ）"/>
      <sheetName val="製品単価表  (変更)"/>
      <sheetName val="予算"/>
      <sheetName val="６"/>
      <sheetName val="H12．１"/>
      <sheetName val="２"/>
      <sheetName val="３"/>
      <sheetName val="４"/>
      <sheetName val="５"/>
      <sheetName val="７"/>
      <sheetName val="８"/>
      <sheetName val="９"/>
      <sheetName val="１２予定"/>
      <sheetName val="事業所予算"/>
      <sheetName val="合計"/>
      <sheetName val="部門予算"/>
      <sheetName val="予算実績"/>
    </sheetNames>
    <definedNames>
      <definedName name="cboTYPE_Click"/>
      <definedName name="CEL_SELECT_SR45"/>
      <definedName name="CEL_SELECT_SR46"/>
      <definedName name="CEL_SELECT_SR47"/>
      <definedName name="CEL_SELECT_SR48"/>
      <definedName name="CEL_SELECT_SR49"/>
      <definedName name="CEL_SELECT_ST4"/>
      <definedName name="CEL_SELECT_ST5"/>
      <definedName name="CEL_SELECT_ST6"/>
      <definedName name="CEL_SELECT_ST7"/>
      <definedName name="CEL_SELECT_ST8"/>
      <definedName name="CEL_SELECT_ST9"/>
      <definedName name="_xlbgnm.cnt1"/>
      <definedName name="_xlbgnm.cnt2"/>
      <definedName name="CreateSQL"/>
      <definedName name="_xlbgnm.Dia01"/>
      <definedName name="_xlbgnm.Dia03"/>
      <definedName name="_xlbgnm.Dia04"/>
      <definedName name="E0B041開"/>
      <definedName name="E0B042開"/>
      <definedName name="E0B043開"/>
      <definedName name="E0B044開"/>
      <definedName name="E0B045開"/>
      <definedName name="E0B046開"/>
      <definedName name="E0B047開"/>
      <definedName name="FL_OPEN_IAMIDO開発"/>
      <definedName name="go_4MDAICHO"/>
      <definedName name="HanreiPL"/>
      <definedName name="INSERTK"/>
      <definedName name="INSERTP"/>
      <definedName name="kunny"/>
      <definedName name="_xlbgnm.MC5"/>
      <definedName name="Module1.決裁伺書"/>
      <definedName name="Module1.決裁伺書回覧前"/>
      <definedName name="Module1.決定通知"/>
      <definedName name="Module1.見積依頼"/>
      <definedName name="Module1.商品部窓口"/>
      <definedName name="Module1.品目依頼"/>
      <definedName name="Module1.品目担当者"/>
      <definedName name="NEXTSHEET"/>
      <definedName name="One_CreateSQL"/>
      <definedName name="PLぐらふ表示"/>
      <definedName name="PRESHEET"/>
      <definedName name="RECORD1"/>
      <definedName name="Record2"/>
      <definedName name="RECORD21"/>
      <definedName name="Record3"/>
      <definedName name="Record4"/>
      <definedName name="Record5"/>
      <definedName name="Record6"/>
      <definedName name="Record7"/>
      <definedName name="Record8"/>
      <definedName name="st範囲"/>
      <definedName name="TOP"/>
      <definedName name="TQ区分セット"/>
      <definedName name="UserGraph"/>
      <definedName name="シート別保存"/>
      <definedName name="その他5"/>
      <definedName name="バラツキ形材費率作成"/>
      <definedName name="バラツキ原材料費率作成"/>
      <definedName name="バラツキ生産利益率作成"/>
      <definedName name="バラツキ製造経費率作成"/>
      <definedName name="バラツキ製造原価率作成"/>
      <definedName name="バラツキ副資材費率作成"/>
      <definedName name="バラツキ労務費率作成"/>
      <definedName name="ボタン136_Click"/>
      <definedName name="ボタン19_Click"/>
      <definedName name="ボタン75_Click"/>
      <definedName name="メインへ"/>
      <definedName name="レコード長とINDEX長の計算"/>
      <definedName name="以下3"/>
      <definedName name="完了可否セット"/>
      <definedName name="官"/>
      <definedName name="継続"/>
      <definedName name="決裁伺書"/>
      <definedName name="決裁伺書回覧前"/>
      <definedName name="決定通知"/>
      <definedName name="見積依頼"/>
      <definedName name="現在機能しません"/>
      <definedName name="実施済"/>
      <definedName name="取消4"/>
      <definedName name="受付者セット"/>
      <definedName name="受付日セット"/>
      <definedName name="終了"/>
      <definedName name="重点"/>
      <definedName name="処理高"/>
      <definedName name="商品部窓口"/>
      <definedName name="新規"/>
      <definedName name="新規保存"/>
      <definedName name="生ベ推移再表示"/>
      <definedName name="生計推移NEW"/>
      <definedName name="生産推移グラフ作成"/>
      <definedName name="生産予実再表示"/>
      <definedName name="生実推移NEW"/>
      <definedName name="製造原価ABCへ"/>
      <definedName name="赤字物件1"/>
      <definedName name="全表示"/>
      <definedName name="対応内容セット"/>
      <definedName name="単発"/>
      <definedName name="帳票リスト戻"/>
      <definedName name="天の川額作成"/>
      <definedName name="発注別集計"/>
      <definedName name="品目依頼"/>
      <definedName name="品目担当者"/>
      <definedName name="部門セット"/>
      <definedName name="部門選択へ"/>
      <definedName name="変更点開"/>
      <definedName name="未実施"/>
      <definedName name="民"/>
      <definedName name="予実天の川"/>
      <definedName name="予信2"/>
      <definedName name="利益関連SB表示"/>
      <definedName name="流れ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生人台帳"/>
      <sheetName val="Sheet1"/>
      <sheetName val="Sheet2"/>
      <sheetName val="Sheet3"/>
      <sheetName val="1)見積書(原価明細書) (明細2)"/>
      <sheetName val="検量線DB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emf"/><Relationship Id="rId3" Type="http://schemas.openxmlformats.org/officeDocument/2006/relationships/drawing" Target="../drawings/drawing3.xml"/><Relationship Id="rId7" Type="http://schemas.openxmlformats.org/officeDocument/2006/relationships/oleObject" Target="../embeddings/oleObject2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102.emf"/><Relationship Id="rId5" Type="http://schemas.openxmlformats.org/officeDocument/2006/relationships/oleObject" Target="../embeddings/oleObject1.bin"/><Relationship Id="rId10" Type="http://schemas.openxmlformats.org/officeDocument/2006/relationships/image" Target="../media/image104.emf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DU313"/>
  <sheetViews>
    <sheetView showGridLines="0" tabSelected="1" view="pageBreakPreview" zoomScale="85" zoomScaleNormal="85" zoomScaleSheetLayoutView="85" workbookViewId="0">
      <selection activeCell="A3" sqref="A3:F3"/>
    </sheetView>
  </sheetViews>
  <sheetFormatPr defaultColWidth="9.140625" defaultRowHeight="14.25" outlineLevelCol="1"/>
  <cols>
    <col min="1" max="1" width="15.140625" style="16" customWidth="1"/>
    <col min="2" max="2" width="29.85546875" style="16" customWidth="1"/>
    <col min="3" max="3" width="14.140625" style="16" customWidth="1"/>
    <col min="4" max="4" width="97.5703125" style="16" customWidth="1" outlineLevel="1"/>
    <col min="5" max="5" width="12" style="250" customWidth="1"/>
    <col min="6" max="6" width="15.140625" style="44" customWidth="1"/>
    <col min="7" max="7" width="2.42578125" style="16" customWidth="1"/>
    <col min="8" max="8" width="17.7109375" style="16" customWidth="1"/>
    <col min="9" max="9" width="10.7109375" style="16" hidden="1" customWidth="1"/>
    <col min="10" max="10" width="18.42578125" style="16" customWidth="1"/>
    <col min="11" max="11" width="13.42578125" style="16" bestFit="1" customWidth="1"/>
    <col min="12" max="12" width="10.7109375" style="16" customWidth="1"/>
    <col min="13" max="13" width="13.85546875" style="16" bestFit="1" customWidth="1"/>
    <col min="14" max="14" width="9.140625" style="16"/>
    <col min="15" max="16" width="10.28515625" style="16" bestFit="1" customWidth="1"/>
    <col min="17" max="16384" width="9.140625" style="16"/>
  </cols>
  <sheetData>
    <row r="1" spans="1:16">
      <c r="F1" s="87"/>
    </row>
    <row r="2" spans="1:16">
      <c r="F2" s="87"/>
    </row>
    <row r="3" spans="1:16" ht="141.75" customHeight="1">
      <c r="A3" s="376" t="s">
        <v>1041</v>
      </c>
      <c r="B3" s="376"/>
      <c r="C3" s="376"/>
      <c r="D3" s="376"/>
      <c r="E3" s="376"/>
      <c r="F3" s="376"/>
    </row>
    <row r="5" spans="1:16" ht="15.75">
      <c r="A5" s="66"/>
      <c r="B5" s="17"/>
      <c r="C5" s="17"/>
      <c r="D5" s="18"/>
      <c r="E5" s="56"/>
      <c r="F5" s="65"/>
    </row>
    <row r="6" spans="1:16" ht="15" thickBot="1">
      <c r="A6" s="67"/>
      <c r="B6" s="17"/>
      <c r="C6" s="17"/>
      <c r="D6" s="17"/>
      <c r="E6" s="19"/>
      <c r="F6" s="274"/>
    </row>
    <row r="7" spans="1:16" ht="16.5" hidden="1" thickBot="1">
      <c r="A7" s="45"/>
      <c r="B7" s="47"/>
      <c r="C7" s="47"/>
      <c r="D7" s="48"/>
      <c r="E7" s="49"/>
      <c r="F7" s="206"/>
    </row>
    <row r="8" spans="1:16" s="309" customFormat="1" ht="45.75" thickBot="1">
      <c r="A8" s="349" t="s">
        <v>898</v>
      </c>
      <c r="B8" s="350" t="s">
        <v>894</v>
      </c>
      <c r="C8" s="351" t="s">
        <v>895</v>
      </c>
      <c r="D8" s="350" t="s">
        <v>896</v>
      </c>
      <c r="E8" s="259" t="s">
        <v>897</v>
      </c>
      <c r="F8" s="347" t="s">
        <v>899</v>
      </c>
    </row>
    <row r="9" spans="1:16" ht="5.25" customHeight="1" thickBot="1">
      <c r="A9" s="146"/>
      <c r="B9" s="146"/>
      <c r="C9" s="146"/>
      <c r="D9" s="146"/>
      <c r="E9" s="147"/>
      <c r="F9" s="93"/>
    </row>
    <row r="10" spans="1:16" ht="16.5" customHeight="1">
      <c r="A10" s="389" t="s">
        <v>900</v>
      </c>
      <c r="B10" s="390"/>
      <c r="C10" s="390"/>
      <c r="D10" s="390"/>
      <c r="E10" s="390"/>
      <c r="F10" s="391"/>
    </row>
    <row r="11" spans="1:16">
      <c r="A11" s="25"/>
      <c r="B11" s="22" t="s">
        <v>1</v>
      </c>
      <c r="C11" s="114" t="s">
        <v>379</v>
      </c>
      <c r="D11" s="23" t="s">
        <v>682</v>
      </c>
      <c r="E11" s="251" t="s">
        <v>374</v>
      </c>
      <c r="F11" s="322">
        <v>49</v>
      </c>
      <c r="H11" s="314"/>
      <c r="I11" s="314"/>
      <c r="J11" s="321"/>
      <c r="K11" s="321"/>
    </row>
    <row r="12" spans="1:16" s="88" customFormat="1">
      <c r="A12" s="25"/>
      <c r="B12" s="22" t="s">
        <v>2</v>
      </c>
      <c r="C12" s="114" t="s">
        <v>380</v>
      </c>
      <c r="D12" s="23" t="s">
        <v>683</v>
      </c>
      <c r="E12" s="251" t="s">
        <v>374</v>
      </c>
      <c r="F12" s="322">
        <v>108</v>
      </c>
      <c r="H12" s="314"/>
      <c r="I12" s="314"/>
      <c r="J12" s="321"/>
      <c r="K12" s="321"/>
      <c r="L12" s="16"/>
      <c r="M12" s="16"/>
      <c r="N12" s="16"/>
      <c r="O12" s="16"/>
      <c r="P12" s="16"/>
    </row>
    <row r="13" spans="1:16">
      <c r="A13" s="29"/>
      <c r="B13" s="22" t="s">
        <v>3</v>
      </c>
      <c r="C13" s="114" t="s">
        <v>381</v>
      </c>
      <c r="D13" s="23" t="s">
        <v>684</v>
      </c>
      <c r="E13" s="251" t="s">
        <v>374</v>
      </c>
      <c r="F13" s="322">
        <v>138</v>
      </c>
      <c r="H13" s="314"/>
      <c r="I13" s="314"/>
      <c r="J13" s="321"/>
      <c r="K13" s="321"/>
    </row>
    <row r="14" spans="1:16">
      <c r="A14" s="33"/>
      <c r="B14" s="22" t="s">
        <v>4</v>
      </c>
      <c r="C14" s="114" t="s">
        <v>382</v>
      </c>
      <c r="D14" s="23" t="s">
        <v>685</v>
      </c>
      <c r="E14" s="251" t="s">
        <v>374</v>
      </c>
      <c r="F14" s="322">
        <v>246</v>
      </c>
      <c r="H14" s="314"/>
      <c r="I14" s="314"/>
      <c r="J14" s="321"/>
      <c r="K14" s="321"/>
    </row>
    <row r="15" spans="1:16">
      <c r="A15" s="25"/>
      <c r="B15" s="22" t="s">
        <v>5</v>
      </c>
      <c r="C15" s="114" t="s">
        <v>383</v>
      </c>
      <c r="D15" s="23" t="s">
        <v>686</v>
      </c>
      <c r="E15" s="251" t="s">
        <v>374</v>
      </c>
      <c r="F15" s="322">
        <v>108</v>
      </c>
      <c r="H15" s="314"/>
      <c r="I15" s="314"/>
      <c r="J15" s="321"/>
      <c r="K15" s="321"/>
    </row>
    <row r="16" spans="1:16">
      <c r="A16" s="25"/>
      <c r="B16" s="22" t="s">
        <v>6</v>
      </c>
      <c r="C16" s="114" t="s">
        <v>384</v>
      </c>
      <c r="D16" s="23" t="s">
        <v>687</v>
      </c>
      <c r="E16" s="251" t="s">
        <v>374</v>
      </c>
      <c r="F16" s="322">
        <v>133</v>
      </c>
      <c r="H16" s="314"/>
      <c r="I16" s="314"/>
      <c r="J16" s="321"/>
      <c r="K16" s="321"/>
    </row>
    <row r="17" spans="1:16">
      <c r="A17" s="128"/>
      <c r="B17" s="22" t="s">
        <v>7</v>
      </c>
      <c r="C17" s="114" t="s">
        <v>385</v>
      </c>
      <c r="D17" s="23" t="s">
        <v>688</v>
      </c>
      <c r="E17" s="251" t="s">
        <v>374</v>
      </c>
      <c r="F17" s="322">
        <v>167</v>
      </c>
      <c r="H17" s="314"/>
      <c r="I17" s="314"/>
      <c r="J17" s="321"/>
      <c r="K17" s="321"/>
    </row>
    <row r="18" spans="1:16">
      <c r="A18" s="29"/>
      <c r="B18" s="22" t="s">
        <v>8</v>
      </c>
      <c r="C18" s="114" t="s">
        <v>386</v>
      </c>
      <c r="D18" s="23" t="s">
        <v>689</v>
      </c>
      <c r="E18" s="251" t="s">
        <v>374</v>
      </c>
      <c r="F18" s="322">
        <v>195</v>
      </c>
      <c r="H18" s="314"/>
      <c r="I18" s="314"/>
      <c r="J18" s="321"/>
      <c r="K18" s="321"/>
    </row>
    <row r="19" spans="1:16">
      <c r="A19" s="25"/>
      <c r="B19" s="22" t="s">
        <v>9</v>
      </c>
      <c r="C19" s="114" t="s">
        <v>387</v>
      </c>
      <c r="D19" s="23" t="s">
        <v>690</v>
      </c>
      <c r="E19" s="251" t="s">
        <v>374</v>
      </c>
      <c r="F19" s="322">
        <v>205</v>
      </c>
      <c r="H19" s="314"/>
      <c r="I19" s="314"/>
      <c r="J19" s="321"/>
      <c r="K19" s="321"/>
    </row>
    <row r="20" spans="1:16" s="88" customFormat="1">
      <c r="A20" s="25"/>
      <c r="B20" s="22" t="s">
        <v>10</v>
      </c>
      <c r="C20" s="114" t="s">
        <v>388</v>
      </c>
      <c r="D20" s="23" t="s">
        <v>691</v>
      </c>
      <c r="E20" s="251" t="s">
        <v>374</v>
      </c>
      <c r="F20" s="322">
        <v>230</v>
      </c>
      <c r="H20" s="314"/>
      <c r="I20" s="314"/>
      <c r="J20" s="321"/>
      <c r="K20" s="321"/>
      <c r="L20" s="16"/>
      <c r="M20" s="16"/>
      <c r="N20" s="16"/>
      <c r="O20" s="16"/>
      <c r="P20" s="16"/>
    </row>
    <row r="21" spans="1:16">
      <c r="A21" s="29"/>
      <c r="B21" s="22" t="s">
        <v>11</v>
      </c>
      <c r="C21" s="114" t="s">
        <v>389</v>
      </c>
      <c r="D21" s="26" t="s">
        <v>692</v>
      </c>
      <c r="E21" s="251" t="s">
        <v>374</v>
      </c>
      <c r="F21" s="322">
        <v>301</v>
      </c>
      <c r="H21" s="314"/>
      <c r="I21" s="314"/>
      <c r="J21" s="321"/>
      <c r="K21" s="321"/>
    </row>
    <row r="22" spans="1:16">
      <c r="A22" s="25"/>
      <c r="B22" s="22" t="s">
        <v>12</v>
      </c>
      <c r="C22" s="114" t="s">
        <v>390</v>
      </c>
      <c r="D22" s="26" t="s">
        <v>693</v>
      </c>
      <c r="E22" s="251" t="s">
        <v>374</v>
      </c>
      <c r="F22" s="322">
        <v>301</v>
      </c>
      <c r="H22" s="314"/>
      <c r="I22" s="314"/>
      <c r="J22" s="321"/>
      <c r="K22" s="321"/>
    </row>
    <row r="23" spans="1:16">
      <c r="A23" s="33"/>
      <c r="B23" s="22" t="s">
        <v>13</v>
      </c>
      <c r="C23" s="114" t="s">
        <v>391</v>
      </c>
      <c r="D23" s="26" t="s">
        <v>694</v>
      </c>
      <c r="E23" s="251" t="s">
        <v>374</v>
      </c>
      <c r="F23" s="322">
        <v>350</v>
      </c>
      <c r="H23" s="314"/>
      <c r="I23" s="314"/>
      <c r="J23" s="321"/>
      <c r="K23" s="321"/>
    </row>
    <row r="24" spans="1:16">
      <c r="A24" s="25"/>
      <c r="B24" s="22" t="s">
        <v>14</v>
      </c>
      <c r="C24" s="114" t="s">
        <v>392</v>
      </c>
      <c r="D24" s="26" t="s">
        <v>695</v>
      </c>
      <c r="E24" s="251" t="s">
        <v>374</v>
      </c>
      <c r="F24" s="322">
        <v>177</v>
      </c>
      <c r="H24" s="314"/>
      <c r="I24" s="314"/>
      <c r="J24" s="321"/>
      <c r="K24" s="321"/>
    </row>
    <row r="25" spans="1:16">
      <c r="A25" s="25"/>
      <c r="B25" s="22" t="s">
        <v>15</v>
      </c>
      <c r="C25" s="114" t="s">
        <v>393</v>
      </c>
      <c r="D25" s="26" t="s">
        <v>696</v>
      </c>
      <c r="E25" s="251" t="s">
        <v>374</v>
      </c>
      <c r="F25" s="322">
        <v>414</v>
      </c>
      <c r="H25" s="314"/>
      <c r="I25" s="314"/>
      <c r="J25" s="321"/>
      <c r="K25" s="321"/>
    </row>
    <row r="26" spans="1:16">
      <c r="A26" s="29"/>
      <c r="B26" s="22" t="s">
        <v>16</v>
      </c>
      <c r="C26" s="114" t="s">
        <v>394</v>
      </c>
      <c r="D26" s="23" t="s">
        <v>697</v>
      </c>
      <c r="E26" s="251" t="s">
        <v>374</v>
      </c>
      <c r="F26" s="322">
        <v>148</v>
      </c>
      <c r="H26" s="314"/>
      <c r="I26" s="314"/>
      <c r="J26" s="321"/>
      <c r="K26" s="321"/>
    </row>
    <row r="27" spans="1:16">
      <c r="A27" s="25"/>
      <c r="B27" s="22" t="s">
        <v>17</v>
      </c>
      <c r="C27" s="114" t="s">
        <v>395</v>
      </c>
      <c r="D27" s="23" t="s">
        <v>698</v>
      </c>
      <c r="E27" s="251" t="s">
        <v>374</v>
      </c>
      <c r="F27" s="322">
        <v>133</v>
      </c>
      <c r="H27" s="314"/>
      <c r="I27" s="314"/>
      <c r="J27" s="321"/>
      <c r="K27" s="321"/>
    </row>
    <row r="28" spans="1:16">
      <c r="A28" s="33"/>
      <c r="B28" s="22" t="s">
        <v>18</v>
      </c>
      <c r="C28" s="114" t="s">
        <v>396</v>
      </c>
      <c r="D28" s="23" t="s">
        <v>699</v>
      </c>
      <c r="E28" s="251" t="s">
        <v>374</v>
      </c>
      <c r="F28" s="322">
        <v>167</v>
      </c>
      <c r="H28" s="314"/>
      <c r="I28" s="314"/>
      <c r="J28" s="321"/>
      <c r="K28" s="321"/>
    </row>
    <row r="29" spans="1:16">
      <c r="A29" s="25"/>
      <c r="B29" s="22" t="s">
        <v>373</v>
      </c>
      <c r="C29" s="114" t="s">
        <v>378</v>
      </c>
      <c r="D29" s="23" t="s">
        <v>700</v>
      </c>
      <c r="E29" s="251" t="s">
        <v>374</v>
      </c>
      <c r="F29" s="322">
        <v>98</v>
      </c>
      <c r="H29" s="314"/>
      <c r="I29" s="314"/>
      <c r="J29" s="321"/>
      <c r="K29" s="321"/>
    </row>
    <row r="30" spans="1:16">
      <c r="A30" s="25"/>
      <c r="B30" s="27"/>
      <c r="C30" s="115"/>
      <c r="D30" s="28"/>
      <c r="E30" s="251"/>
      <c r="F30" s="83"/>
      <c r="H30" s="314"/>
      <c r="I30" s="314"/>
      <c r="J30" s="321"/>
      <c r="K30" s="321"/>
    </row>
    <row r="31" spans="1:16">
      <c r="A31" s="33"/>
      <c r="B31" s="27"/>
      <c r="C31" s="115"/>
      <c r="D31" s="28"/>
      <c r="E31" s="251"/>
      <c r="F31" s="83"/>
      <c r="H31" s="314"/>
      <c r="I31" s="314"/>
      <c r="J31" s="321"/>
      <c r="K31" s="321"/>
    </row>
    <row r="32" spans="1:16" ht="15">
      <c r="A32" s="73"/>
      <c r="B32" s="74"/>
      <c r="C32" s="75"/>
      <c r="D32" s="75" t="s">
        <v>901</v>
      </c>
      <c r="E32" s="260"/>
      <c r="F32" s="79"/>
      <c r="H32" s="314"/>
      <c r="I32" s="314"/>
      <c r="J32" s="321"/>
      <c r="K32" s="321"/>
    </row>
    <row r="33" spans="1:16349">
      <c r="A33" s="25"/>
      <c r="B33" s="30" t="s">
        <v>19</v>
      </c>
      <c r="C33" s="116" t="s">
        <v>397</v>
      </c>
      <c r="D33" s="31" t="s">
        <v>701</v>
      </c>
      <c r="E33" s="153" t="s">
        <v>374</v>
      </c>
      <c r="F33" s="322">
        <v>493</v>
      </c>
      <c r="H33" s="314"/>
      <c r="I33" s="314"/>
      <c r="J33" s="321"/>
      <c r="K33" s="321"/>
    </row>
    <row r="34" spans="1:16349">
      <c r="A34" s="25"/>
      <c r="B34" s="32" t="s">
        <v>20</v>
      </c>
      <c r="C34" s="116" t="s">
        <v>398</v>
      </c>
      <c r="D34" s="23" t="s">
        <v>702</v>
      </c>
      <c r="E34" s="153" t="s">
        <v>374</v>
      </c>
      <c r="F34" s="322">
        <v>503</v>
      </c>
      <c r="H34" s="314"/>
      <c r="I34" s="314"/>
      <c r="J34" s="321"/>
      <c r="K34" s="321"/>
    </row>
    <row r="35" spans="1:16349">
      <c r="A35" s="25"/>
      <c r="B35" s="32" t="s">
        <v>21</v>
      </c>
      <c r="C35" s="116" t="s">
        <v>399</v>
      </c>
      <c r="D35" s="23" t="s">
        <v>703</v>
      </c>
      <c r="E35" s="153" t="s">
        <v>374</v>
      </c>
      <c r="F35" s="322">
        <v>532</v>
      </c>
      <c r="H35" s="314"/>
      <c r="I35" s="314"/>
      <c r="J35" s="321"/>
      <c r="K35" s="321"/>
    </row>
    <row r="36" spans="1:16349">
      <c r="A36" s="25"/>
      <c r="B36" s="32" t="s">
        <v>22</v>
      </c>
      <c r="C36" s="116" t="s">
        <v>400</v>
      </c>
      <c r="D36" s="23" t="s">
        <v>704</v>
      </c>
      <c r="E36" s="153" t="s">
        <v>374</v>
      </c>
      <c r="F36" s="322">
        <v>814</v>
      </c>
      <c r="H36" s="314"/>
      <c r="I36" s="314"/>
      <c r="J36" s="321"/>
      <c r="K36" s="321"/>
    </row>
    <row r="37" spans="1:16349">
      <c r="A37" s="33"/>
      <c r="B37" s="32" t="s">
        <v>23</v>
      </c>
      <c r="C37" s="116" t="s">
        <v>401</v>
      </c>
      <c r="D37" s="23" t="s">
        <v>705</v>
      </c>
      <c r="E37" s="153" t="s">
        <v>374</v>
      </c>
      <c r="F37" s="322">
        <v>848</v>
      </c>
      <c r="G37" s="24"/>
      <c r="H37" s="314"/>
      <c r="I37" s="314"/>
      <c r="J37" s="321"/>
      <c r="K37" s="321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</row>
    <row r="38" spans="1:16349">
      <c r="A38" s="25"/>
      <c r="B38" s="32" t="s">
        <v>24</v>
      </c>
      <c r="C38" s="116" t="s">
        <v>402</v>
      </c>
      <c r="D38" s="23" t="s">
        <v>706</v>
      </c>
      <c r="E38" s="153" t="s">
        <v>374</v>
      </c>
      <c r="F38" s="322">
        <v>1460</v>
      </c>
      <c r="H38" s="314"/>
      <c r="I38" s="314"/>
      <c r="J38" s="321"/>
      <c r="K38" s="321"/>
    </row>
    <row r="39" spans="1:16349">
      <c r="A39" s="33"/>
      <c r="B39" s="32" t="s">
        <v>25</v>
      </c>
      <c r="C39" s="116" t="s">
        <v>403</v>
      </c>
      <c r="D39" s="23" t="s">
        <v>707</v>
      </c>
      <c r="E39" s="153" t="s">
        <v>374</v>
      </c>
      <c r="F39" s="322">
        <v>1608</v>
      </c>
      <c r="H39" s="314"/>
      <c r="I39" s="314"/>
      <c r="J39" s="321"/>
      <c r="K39" s="321"/>
    </row>
    <row r="40" spans="1:16349">
      <c r="A40" s="25"/>
      <c r="B40" s="30" t="s">
        <v>26</v>
      </c>
      <c r="C40" s="116" t="s">
        <v>404</v>
      </c>
      <c r="D40" s="31" t="s">
        <v>708</v>
      </c>
      <c r="E40" s="153" t="s">
        <v>374</v>
      </c>
      <c r="F40" s="322">
        <v>434</v>
      </c>
      <c r="H40" s="314"/>
      <c r="I40" s="314"/>
      <c r="J40" s="321"/>
      <c r="K40" s="321"/>
    </row>
    <row r="41" spans="1:16349">
      <c r="A41" s="25"/>
      <c r="B41" s="30"/>
      <c r="C41" s="116"/>
      <c r="D41" s="31"/>
      <c r="E41" s="153"/>
      <c r="F41" s="322"/>
      <c r="H41" s="314"/>
      <c r="I41" s="314"/>
      <c r="J41" s="321"/>
      <c r="K41" s="321"/>
    </row>
    <row r="42" spans="1:16349">
      <c r="A42" s="25"/>
      <c r="B42" s="30"/>
      <c r="C42" s="116"/>
      <c r="D42" s="31"/>
      <c r="E42" s="153"/>
      <c r="F42" s="322"/>
      <c r="H42" s="314"/>
      <c r="I42" s="314"/>
      <c r="J42" s="321"/>
      <c r="K42" s="321"/>
    </row>
    <row r="43" spans="1:16349">
      <c r="A43" s="29"/>
      <c r="B43" s="32" t="s">
        <v>27</v>
      </c>
      <c r="C43" s="116" t="s">
        <v>405</v>
      </c>
      <c r="D43" s="23" t="s">
        <v>709</v>
      </c>
      <c r="E43" s="153" t="s">
        <v>374</v>
      </c>
      <c r="F43" s="322">
        <v>908</v>
      </c>
      <c r="H43" s="314"/>
      <c r="I43" s="314"/>
      <c r="J43" s="321"/>
      <c r="K43" s="321"/>
    </row>
    <row r="44" spans="1:16349">
      <c r="A44" s="25"/>
      <c r="B44" s="32" t="s">
        <v>28</v>
      </c>
      <c r="C44" s="116" t="s">
        <v>406</v>
      </c>
      <c r="D44" s="23" t="s">
        <v>710</v>
      </c>
      <c r="E44" s="153" t="s">
        <v>374</v>
      </c>
      <c r="F44" s="322">
        <v>1006</v>
      </c>
      <c r="H44" s="314"/>
      <c r="I44" s="314"/>
      <c r="J44" s="321"/>
      <c r="K44" s="321"/>
    </row>
    <row r="45" spans="1:16349">
      <c r="A45" s="25"/>
      <c r="B45" s="32" t="s">
        <v>29</v>
      </c>
      <c r="C45" s="116" t="s">
        <v>407</v>
      </c>
      <c r="D45" s="23" t="s">
        <v>711</v>
      </c>
      <c r="E45" s="153" t="s">
        <v>375</v>
      </c>
      <c r="F45" s="322">
        <v>1144</v>
      </c>
      <c r="H45" s="314"/>
      <c r="I45" s="314"/>
      <c r="J45" s="321"/>
      <c r="K45" s="321"/>
    </row>
    <row r="46" spans="1:16349">
      <c r="A46" s="33"/>
      <c r="B46" s="32" t="s">
        <v>30</v>
      </c>
      <c r="C46" s="116" t="s">
        <v>408</v>
      </c>
      <c r="D46" s="23" t="s">
        <v>712</v>
      </c>
      <c r="E46" s="153" t="s">
        <v>375</v>
      </c>
      <c r="F46" s="322">
        <v>1243</v>
      </c>
      <c r="H46" s="314"/>
      <c r="I46" s="314"/>
      <c r="J46" s="321"/>
      <c r="K46" s="321"/>
    </row>
    <row r="47" spans="1:16349">
      <c r="A47" s="25"/>
      <c r="B47" s="30" t="s">
        <v>31</v>
      </c>
      <c r="C47" s="116" t="s">
        <v>409</v>
      </c>
      <c r="D47" s="34" t="s">
        <v>713</v>
      </c>
      <c r="E47" s="153" t="s">
        <v>374</v>
      </c>
      <c r="F47" s="322">
        <v>1362</v>
      </c>
      <c r="H47" s="314"/>
      <c r="I47" s="314"/>
      <c r="J47" s="321"/>
      <c r="K47" s="321"/>
    </row>
    <row r="48" spans="1:16349">
      <c r="A48" s="25"/>
      <c r="B48" s="32" t="s">
        <v>32</v>
      </c>
      <c r="C48" s="116" t="s">
        <v>410</v>
      </c>
      <c r="D48" s="26" t="s">
        <v>714</v>
      </c>
      <c r="E48" s="153" t="s">
        <v>374</v>
      </c>
      <c r="F48" s="322">
        <v>1539</v>
      </c>
      <c r="H48" s="314"/>
      <c r="I48" s="314"/>
      <c r="J48" s="321"/>
      <c r="K48" s="321"/>
    </row>
    <row r="49" spans="1:11">
      <c r="A49" s="25"/>
      <c r="B49" s="32" t="s">
        <v>33</v>
      </c>
      <c r="C49" s="116" t="s">
        <v>411</v>
      </c>
      <c r="D49" s="26" t="s">
        <v>715</v>
      </c>
      <c r="E49" s="153" t="s">
        <v>374</v>
      </c>
      <c r="F49" s="322">
        <v>1658</v>
      </c>
      <c r="H49" s="314"/>
      <c r="I49" s="314"/>
      <c r="J49" s="321"/>
      <c r="K49" s="321"/>
    </row>
    <row r="50" spans="1:11">
      <c r="A50" s="25"/>
      <c r="B50" s="32" t="s">
        <v>34</v>
      </c>
      <c r="C50" s="116" t="s">
        <v>412</v>
      </c>
      <c r="D50" s="26" t="s">
        <v>716</v>
      </c>
      <c r="E50" s="153" t="s">
        <v>374</v>
      </c>
      <c r="F50" s="322">
        <v>1598</v>
      </c>
      <c r="H50" s="314"/>
      <c r="I50" s="314"/>
      <c r="J50" s="321"/>
      <c r="K50" s="321"/>
    </row>
    <row r="51" spans="1:11">
      <c r="A51" s="25"/>
      <c r="B51" s="32" t="s">
        <v>35</v>
      </c>
      <c r="C51" s="116" t="s">
        <v>413</v>
      </c>
      <c r="D51" s="26" t="s">
        <v>717</v>
      </c>
      <c r="E51" s="153" t="s">
        <v>374</v>
      </c>
      <c r="F51" s="322">
        <v>1717</v>
      </c>
      <c r="H51" s="314"/>
      <c r="I51" s="314"/>
      <c r="J51" s="321"/>
      <c r="K51" s="321"/>
    </row>
    <row r="52" spans="1:11">
      <c r="A52" s="25"/>
      <c r="B52" s="32" t="s">
        <v>36</v>
      </c>
      <c r="C52" s="116" t="s">
        <v>414</v>
      </c>
      <c r="D52" s="26" t="s">
        <v>718</v>
      </c>
      <c r="E52" s="153" t="s">
        <v>374</v>
      </c>
      <c r="F52" s="322">
        <v>1875</v>
      </c>
      <c r="H52" s="314"/>
      <c r="I52" s="314"/>
      <c r="J52" s="321"/>
      <c r="K52" s="321"/>
    </row>
    <row r="53" spans="1:11">
      <c r="A53" s="25"/>
      <c r="B53" s="32" t="s">
        <v>37</v>
      </c>
      <c r="C53" s="116" t="s">
        <v>415</v>
      </c>
      <c r="D53" s="26" t="s">
        <v>719</v>
      </c>
      <c r="E53" s="153" t="s">
        <v>374</v>
      </c>
      <c r="F53" s="322">
        <v>1885</v>
      </c>
      <c r="H53" s="314"/>
      <c r="I53" s="314"/>
      <c r="J53" s="321"/>
      <c r="K53" s="321"/>
    </row>
    <row r="54" spans="1:11">
      <c r="A54" s="25"/>
      <c r="B54" s="32" t="s">
        <v>38</v>
      </c>
      <c r="C54" s="116" t="s">
        <v>416</v>
      </c>
      <c r="D54" s="26" t="s">
        <v>720</v>
      </c>
      <c r="E54" s="153" t="s">
        <v>374</v>
      </c>
      <c r="F54" s="322">
        <v>2023</v>
      </c>
      <c r="H54" s="314"/>
      <c r="I54" s="314"/>
      <c r="J54" s="321"/>
      <c r="K54" s="321"/>
    </row>
    <row r="55" spans="1:11">
      <c r="A55" s="25"/>
      <c r="B55" s="32" t="s">
        <v>39</v>
      </c>
      <c r="C55" s="116" t="s">
        <v>417</v>
      </c>
      <c r="D55" s="26" t="s">
        <v>721</v>
      </c>
      <c r="E55" s="153" t="s">
        <v>374</v>
      </c>
      <c r="F55" s="322">
        <v>2210</v>
      </c>
      <c r="H55" s="314"/>
      <c r="I55" s="314"/>
      <c r="J55" s="321"/>
      <c r="K55" s="321"/>
    </row>
    <row r="56" spans="1:11">
      <c r="A56" s="25"/>
      <c r="B56" s="32" t="s">
        <v>40</v>
      </c>
      <c r="C56" s="116" t="s">
        <v>418</v>
      </c>
      <c r="D56" s="26" t="s">
        <v>722</v>
      </c>
      <c r="E56" s="153" t="s">
        <v>374</v>
      </c>
      <c r="F56" s="322">
        <v>2862</v>
      </c>
      <c r="H56" s="314"/>
      <c r="I56" s="314"/>
      <c r="J56" s="321"/>
      <c r="K56" s="321"/>
    </row>
    <row r="57" spans="1:11">
      <c r="A57" s="33"/>
      <c r="B57" s="32" t="s">
        <v>41</v>
      </c>
      <c r="C57" s="116" t="s">
        <v>419</v>
      </c>
      <c r="D57" s="26" t="s">
        <v>723</v>
      </c>
      <c r="E57" s="153" t="s">
        <v>374</v>
      </c>
      <c r="F57" s="322">
        <v>3059</v>
      </c>
      <c r="H57" s="314"/>
      <c r="I57" s="314"/>
      <c r="J57" s="321"/>
      <c r="K57" s="321"/>
    </row>
    <row r="58" spans="1:11">
      <c r="A58" s="25"/>
      <c r="B58" s="32" t="s">
        <v>42</v>
      </c>
      <c r="C58" s="116" t="s">
        <v>420</v>
      </c>
      <c r="D58" s="26" t="s">
        <v>724</v>
      </c>
      <c r="E58" s="153" t="s">
        <v>374</v>
      </c>
      <c r="F58" s="322">
        <v>1381</v>
      </c>
      <c r="H58" s="314"/>
      <c r="I58" s="314"/>
      <c r="J58" s="321"/>
      <c r="K58" s="321"/>
    </row>
    <row r="59" spans="1:11">
      <c r="A59" s="25"/>
      <c r="B59" s="32" t="s">
        <v>43</v>
      </c>
      <c r="C59" s="116" t="s">
        <v>421</v>
      </c>
      <c r="D59" s="26" t="s">
        <v>725</v>
      </c>
      <c r="E59" s="153" t="s">
        <v>374</v>
      </c>
      <c r="F59" s="322">
        <v>1470</v>
      </c>
      <c r="H59" s="314"/>
      <c r="I59" s="314"/>
      <c r="J59" s="321"/>
      <c r="K59" s="321"/>
    </row>
    <row r="60" spans="1:11">
      <c r="A60" s="25"/>
      <c r="B60" s="32" t="s">
        <v>44</v>
      </c>
      <c r="C60" s="116" t="s">
        <v>422</v>
      </c>
      <c r="D60" s="26" t="s">
        <v>726</v>
      </c>
      <c r="E60" s="153" t="s">
        <v>374</v>
      </c>
      <c r="F60" s="322">
        <v>1549</v>
      </c>
      <c r="H60" s="314"/>
      <c r="I60" s="314"/>
      <c r="J60" s="321"/>
      <c r="K60" s="321"/>
    </row>
    <row r="61" spans="1:11">
      <c r="A61" s="25"/>
      <c r="B61" s="32" t="s">
        <v>45</v>
      </c>
      <c r="C61" s="116" t="s">
        <v>423</v>
      </c>
      <c r="D61" s="26" t="s">
        <v>727</v>
      </c>
      <c r="E61" s="153" t="s">
        <v>374</v>
      </c>
      <c r="F61" s="322">
        <v>2615</v>
      </c>
      <c r="H61" s="314"/>
      <c r="I61" s="314"/>
      <c r="J61" s="321"/>
      <c r="K61" s="321"/>
    </row>
    <row r="62" spans="1:11" ht="15">
      <c r="A62" s="73"/>
      <c r="B62" s="74"/>
      <c r="C62" s="75"/>
      <c r="D62" s="75" t="s">
        <v>902</v>
      </c>
      <c r="E62" s="260"/>
      <c r="F62" s="79"/>
      <c r="H62" s="314"/>
      <c r="I62" s="314"/>
      <c r="J62" s="321"/>
      <c r="K62" s="321"/>
    </row>
    <row r="63" spans="1:11">
      <c r="A63" s="25"/>
      <c r="B63" s="239" t="s">
        <v>46</v>
      </c>
      <c r="C63" s="243" t="s">
        <v>424</v>
      </c>
      <c r="D63" s="244" t="s">
        <v>769</v>
      </c>
      <c r="E63" s="153" t="s">
        <v>374</v>
      </c>
      <c r="F63" s="322">
        <v>562</v>
      </c>
      <c r="G63" s="252"/>
      <c r="H63" s="314"/>
      <c r="I63" s="314"/>
      <c r="J63" s="321"/>
      <c r="K63" s="321"/>
    </row>
    <row r="64" spans="1:11">
      <c r="A64" s="25"/>
      <c r="B64" s="240" t="s">
        <v>47</v>
      </c>
      <c r="C64" s="245" t="s">
        <v>425</v>
      </c>
      <c r="D64" s="246" t="s">
        <v>770</v>
      </c>
      <c r="E64" s="153" t="s">
        <v>374</v>
      </c>
      <c r="F64" s="322">
        <v>611</v>
      </c>
      <c r="G64" s="252"/>
      <c r="H64" s="314"/>
      <c r="I64" s="314"/>
      <c r="J64" s="321"/>
      <c r="K64" s="321"/>
    </row>
    <row r="65" spans="1:11">
      <c r="A65" s="25"/>
      <c r="B65" s="240" t="s">
        <v>48</v>
      </c>
      <c r="C65" s="245" t="s">
        <v>426</v>
      </c>
      <c r="D65" s="247" t="s">
        <v>771</v>
      </c>
      <c r="E65" s="153" t="s">
        <v>374</v>
      </c>
      <c r="F65" s="322">
        <v>710</v>
      </c>
      <c r="G65" s="252"/>
      <c r="H65" s="314"/>
      <c r="I65" s="314"/>
      <c r="J65" s="321"/>
      <c r="K65" s="321"/>
    </row>
    <row r="66" spans="1:11">
      <c r="A66" s="25"/>
      <c r="B66" s="240" t="s">
        <v>49</v>
      </c>
      <c r="C66" s="245" t="s">
        <v>427</v>
      </c>
      <c r="D66" s="247" t="s">
        <v>772</v>
      </c>
      <c r="E66" s="153" t="s">
        <v>374</v>
      </c>
      <c r="F66" s="322">
        <v>769</v>
      </c>
      <c r="G66" s="252"/>
      <c r="H66" s="314"/>
      <c r="I66" s="314"/>
      <c r="J66" s="321"/>
      <c r="K66" s="321"/>
    </row>
    <row r="67" spans="1:11">
      <c r="A67" s="29"/>
      <c r="B67" s="22" t="s">
        <v>50</v>
      </c>
      <c r="C67" s="114" t="s">
        <v>428</v>
      </c>
      <c r="D67" s="23" t="s">
        <v>728</v>
      </c>
      <c r="E67" s="153" t="s">
        <v>374</v>
      </c>
      <c r="F67" s="322">
        <v>562</v>
      </c>
      <c r="H67" s="314"/>
      <c r="I67" s="314"/>
      <c r="J67" s="321"/>
      <c r="K67" s="321"/>
    </row>
    <row r="68" spans="1:11">
      <c r="A68" s="25"/>
      <c r="B68" s="22" t="s">
        <v>51</v>
      </c>
      <c r="C68" s="114" t="s">
        <v>429</v>
      </c>
      <c r="D68" s="26" t="s">
        <v>729</v>
      </c>
      <c r="E68" s="153" t="s">
        <v>374</v>
      </c>
      <c r="F68" s="322">
        <v>611</v>
      </c>
      <c r="H68" s="314"/>
      <c r="I68" s="314"/>
      <c r="J68" s="321"/>
      <c r="K68" s="321"/>
    </row>
    <row r="69" spans="1:11">
      <c r="A69" s="25"/>
      <c r="B69" s="61" t="s">
        <v>52</v>
      </c>
      <c r="C69" s="118" t="s">
        <v>430</v>
      </c>
      <c r="D69" s="150" t="s">
        <v>730</v>
      </c>
      <c r="E69" s="154" t="s">
        <v>374</v>
      </c>
      <c r="F69" s="322">
        <v>710</v>
      </c>
      <c r="H69" s="314"/>
      <c r="I69" s="314"/>
      <c r="J69" s="321"/>
      <c r="K69" s="321"/>
    </row>
    <row r="70" spans="1:11">
      <c r="A70" s="25"/>
      <c r="B70" s="22" t="s">
        <v>53</v>
      </c>
      <c r="C70" s="118" t="s">
        <v>431</v>
      </c>
      <c r="D70" s="26" t="s">
        <v>731</v>
      </c>
      <c r="E70" s="152" t="s">
        <v>374</v>
      </c>
      <c r="F70" s="322">
        <v>769</v>
      </c>
      <c r="H70" s="314"/>
      <c r="I70" s="314"/>
      <c r="J70" s="321"/>
      <c r="K70" s="321"/>
    </row>
    <row r="71" spans="1:11">
      <c r="A71" s="29"/>
      <c r="B71" s="235" t="s">
        <v>54</v>
      </c>
      <c r="C71" s="236" t="s">
        <v>432</v>
      </c>
      <c r="D71" s="237" t="s">
        <v>773</v>
      </c>
      <c r="E71" s="153" t="s">
        <v>374</v>
      </c>
      <c r="F71" s="322">
        <v>532</v>
      </c>
      <c r="G71" s="252"/>
      <c r="H71" s="314"/>
      <c r="I71" s="314"/>
      <c r="J71" s="321"/>
      <c r="K71" s="321"/>
    </row>
    <row r="72" spans="1:11">
      <c r="A72" s="25"/>
      <c r="B72" s="238" t="s">
        <v>55</v>
      </c>
      <c r="C72" s="236" t="s">
        <v>433</v>
      </c>
      <c r="D72" s="237" t="s">
        <v>774</v>
      </c>
      <c r="E72" s="153" t="s">
        <v>374</v>
      </c>
      <c r="F72" s="322">
        <v>611</v>
      </c>
      <c r="G72" s="252"/>
      <c r="H72" s="314"/>
      <c r="I72" s="314"/>
      <c r="J72" s="321"/>
      <c r="K72" s="321"/>
    </row>
    <row r="73" spans="1:11">
      <c r="A73" s="25"/>
      <c r="B73" s="238" t="s">
        <v>56</v>
      </c>
      <c r="C73" s="236" t="s">
        <v>434</v>
      </c>
      <c r="D73" s="237" t="s">
        <v>775</v>
      </c>
      <c r="E73" s="153" t="s">
        <v>374</v>
      </c>
      <c r="F73" s="322">
        <v>661</v>
      </c>
      <c r="G73" s="252"/>
      <c r="H73" s="314"/>
      <c r="I73" s="314"/>
      <c r="J73" s="321"/>
      <c r="K73" s="321"/>
    </row>
    <row r="74" spans="1:11">
      <c r="A74" s="33"/>
      <c r="B74" s="238" t="s">
        <v>57</v>
      </c>
      <c r="C74" s="236" t="s">
        <v>435</v>
      </c>
      <c r="D74" s="237" t="s">
        <v>776</v>
      </c>
      <c r="E74" s="153" t="s">
        <v>374</v>
      </c>
      <c r="F74" s="322">
        <v>740</v>
      </c>
      <c r="G74" s="252"/>
      <c r="H74" s="314"/>
      <c r="I74" s="314"/>
      <c r="J74" s="321"/>
      <c r="K74" s="321"/>
    </row>
    <row r="75" spans="1:11">
      <c r="A75" s="25"/>
      <c r="B75" s="151" t="s">
        <v>58</v>
      </c>
      <c r="C75" s="159" t="s">
        <v>436</v>
      </c>
      <c r="D75" s="32" t="s">
        <v>732</v>
      </c>
      <c r="E75" s="153" t="s">
        <v>374</v>
      </c>
      <c r="F75" s="322">
        <v>532</v>
      </c>
      <c r="G75" s="252"/>
      <c r="H75" s="314"/>
      <c r="I75" s="314"/>
      <c r="J75" s="321"/>
      <c r="K75" s="321"/>
    </row>
    <row r="76" spans="1:11">
      <c r="A76" s="25"/>
      <c r="B76" s="160" t="s">
        <v>59</v>
      </c>
      <c r="C76" s="159" t="s">
        <v>437</v>
      </c>
      <c r="D76" s="32" t="s">
        <v>733</v>
      </c>
      <c r="E76" s="153" t="s">
        <v>374</v>
      </c>
      <c r="F76" s="322">
        <v>611</v>
      </c>
      <c r="H76" s="314"/>
      <c r="I76" s="314"/>
      <c r="J76" s="321"/>
      <c r="K76" s="321"/>
    </row>
    <row r="77" spans="1:11">
      <c r="A77" s="25"/>
      <c r="B77" s="160" t="s">
        <v>60</v>
      </c>
      <c r="C77" s="159" t="s">
        <v>438</v>
      </c>
      <c r="D77" s="32" t="s">
        <v>734</v>
      </c>
      <c r="E77" s="153" t="s">
        <v>374</v>
      </c>
      <c r="F77" s="322">
        <v>661</v>
      </c>
      <c r="H77" s="314"/>
      <c r="I77" s="314"/>
      <c r="J77" s="321"/>
      <c r="K77" s="321"/>
    </row>
    <row r="78" spans="1:11">
      <c r="A78" s="33"/>
      <c r="B78" s="160" t="s">
        <v>61</v>
      </c>
      <c r="C78" s="159" t="s">
        <v>439</v>
      </c>
      <c r="D78" s="32" t="s">
        <v>735</v>
      </c>
      <c r="E78" s="153" t="s">
        <v>374</v>
      </c>
      <c r="F78" s="322">
        <v>740</v>
      </c>
      <c r="H78" s="314"/>
      <c r="I78" s="314"/>
      <c r="J78" s="321"/>
      <c r="K78" s="321"/>
    </row>
    <row r="79" spans="1:11">
      <c r="A79" s="25"/>
      <c r="B79" s="131" t="s">
        <v>62</v>
      </c>
      <c r="C79" s="116" t="s">
        <v>440</v>
      </c>
      <c r="D79" s="31" t="s">
        <v>736</v>
      </c>
      <c r="E79" s="153" t="s">
        <v>374</v>
      </c>
      <c r="F79" s="322">
        <v>207</v>
      </c>
      <c r="H79" s="314"/>
      <c r="I79" s="314"/>
      <c r="J79" s="321"/>
      <c r="K79" s="321"/>
    </row>
    <row r="80" spans="1:11">
      <c r="A80" s="25"/>
      <c r="B80" s="22" t="s">
        <v>63</v>
      </c>
      <c r="C80" s="114" t="s">
        <v>441</v>
      </c>
      <c r="D80" s="23" t="s">
        <v>737</v>
      </c>
      <c r="E80" s="153" t="s">
        <v>374</v>
      </c>
      <c r="F80" s="322">
        <v>360</v>
      </c>
      <c r="H80" s="314"/>
      <c r="I80" s="314"/>
      <c r="J80" s="321"/>
      <c r="K80" s="321"/>
    </row>
    <row r="81" spans="1:11">
      <c r="A81" s="25"/>
      <c r="B81" s="22" t="s">
        <v>64</v>
      </c>
      <c r="C81" s="114" t="s">
        <v>442</v>
      </c>
      <c r="D81" s="26" t="s">
        <v>738</v>
      </c>
      <c r="E81" s="153" t="s">
        <v>374</v>
      </c>
      <c r="F81" s="322">
        <v>360</v>
      </c>
      <c r="H81" s="314"/>
      <c r="I81" s="314"/>
      <c r="J81" s="321"/>
      <c r="K81" s="321"/>
    </row>
    <row r="82" spans="1:11">
      <c r="A82" s="25"/>
      <c r="B82" s="22" t="s">
        <v>65</v>
      </c>
      <c r="C82" s="114" t="s">
        <v>443</v>
      </c>
      <c r="D82" s="26" t="s">
        <v>739</v>
      </c>
      <c r="E82" s="153" t="s">
        <v>374</v>
      </c>
      <c r="F82" s="322">
        <v>503</v>
      </c>
      <c r="H82" s="314"/>
      <c r="I82" s="314"/>
      <c r="J82" s="321"/>
      <c r="K82" s="321"/>
    </row>
    <row r="83" spans="1:11">
      <c r="A83" s="25"/>
      <c r="B83" s="22" t="s">
        <v>66</v>
      </c>
      <c r="C83" s="114" t="s">
        <v>444</v>
      </c>
      <c r="D83" s="26" t="s">
        <v>740</v>
      </c>
      <c r="E83" s="153" t="s">
        <v>374</v>
      </c>
      <c r="F83" s="322">
        <v>360</v>
      </c>
      <c r="H83" s="314"/>
      <c r="I83" s="314"/>
      <c r="J83" s="321"/>
      <c r="K83" s="321"/>
    </row>
    <row r="84" spans="1:11">
      <c r="A84" s="33"/>
      <c r="B84" s="22" t="s">
        <v>67</v>
      </c>
      <c r="C84" s="114" t="s">
        <v>445</v>
      </c>
      <c r="D84" s="23" t="s">
        <v>741</v>
      </c>
      <c r="E84" s="153" t="s">
        <v>374</v>
      </c>
      <c r="F84" s="322">
        <v>503</v>
      </c>
      <c r="H84" s="314"/>
      <c r="I84" s="314"/>
      <c r="J84" s="321"/>
      <c r="K84" s="321"/>
    </row>
    <row r="85" spans="1:11">
      <c r="A85" s="25"/>
      <c r="B85" s="22" t="s">
        <v>68</v>
      </c>
      <c r="C85" s="114" t="s">
        <v>446</v>
      </c>
      <c r="D85" s="23" t="s">
        <v>742</v>
      </c>
      <c r="E85" s="153" t="s">
        <v>374</v>
      </c>
      <c r="F85" s="322">
        <v>548</v>
      </c>
      <c r="H85" s="314"/>
      <c r="I85" s="314"/>
      <c r="J85" s="321"/>
      <c r="K85" s="321"/>
    </row>
    <row r="86" spans="1:11">
      <c r="A86" s="25"/>
      <c r="B86" s="22" t="s">
        <v>69</v>
      </c>
      <c r="C86" s="114" t="s">
        <v>447</v>
      </c>
      <c r="D86" s="23" t="s">
        <v>743</v>
      </c>
      <c r="E86" s="153" t="s">
        <v>374</v>
      </c>
      <c r="F86" s="322">
        <v>636</v>
      </c>
      <c r="H86" s="314"/>
      <c r="I86" s="314"/>
      <c r="J86" s="321"/>
      <c r="K86" s="321"/>
    </row>
    <row r="87" spans="1:11">
      <c r="A87" s="25"/>
      <c r="B87" s="22" t="s">
        <v>70</v>
      </c>
      <c r="C87" s="114" t="s">
        <v>448</v>
      </c>
      <c r="D87" s="23" t="s">
        <v>744</v>
      </c>
      <c r="E87" s="153" t="s">
        <v>374</v>
      </c>
      <c r="F87" s="322">
        <v>705</v>
      </c>
      <c r="H87" s="314"/>
      <c r="I87" s="314"/>
      <c r="J87" s="321"/>
      <c r="K87" s="321"/>
    </row>
    <row r="88" spans="1:11">
      <c r="A88" s="25"/>
      <c r="B88" s="22" t="s">
        <v>71</v>
      </c>
      <c r="C88" s="114" t="s">
        <v>449</v>
      </c>
      <c r="D88" s="23" t="s">
        <v>745</v>
      </c>
      <c r="E88" s="153" t="s">
        <v>374</v>
      </c>
      <c r="F88" s="322">
        <v>779</v>
      </c>
      <c r="H88" s="314"/>
      <c r="I88" s="314"/>
      <c r="J88" s="321"/>
      <c r="K88" s="321"/>
    </row>
    <row r="89" spans="1:11">
      <c r="A89" s="29"/>
      <c r="B89" s="22" t="s">
        <v>72</v>
      </c>
      <c r="C89" s="114" t="s">
        <v>450</v>
      </c>
      <c r="D89" s="23" t="s">
        <v>746</v>
      </c>
      <c r="E89" s="153" t="s">
        <v>374</v>
      </c>
      <c r="F89" s="322">
        <v>641</v>
      </c>
      <c r="H89" s="314"/>
      <c r="I89" s="314"/>
      <c r="J89" s="321"/>
      <c r="K89" s="321"/>
    </row>
    <row r="90" spans="1:11">
      <c r="A90" s="25"/>
      <c r="B90" s="22" t="s">
        <v>73</v>
      </c>
      <c r="C90" s="114" t="s">
        <v>451</v>
      </c>
      <c r="D90" s="23" t="s">
        <v>747</v>
      </c>
      <c r="E90" s="153" t="s">
        <v>374</v>
      </c>
      <c r="F90" s="322">
        <v>730</v>
      </c>
      <c r="H90" s="314"/>
      <c r="I90" s="314"/>
      <c r="J90" s="321"/>
      <c r="K90" s="321"/>
    </row>
    <row r="91" spans="1:11">
      <c r="A91" s="25"/>
      <c r="B91" s="22" t="s">
        <v>74</v>
      </c>
      <c r="C91" s="114" t="s">
        <v>452</v>
      </c>
      <c r="D91" s="23" t="s">
        <v>748</v>
      </c>
      <c r="E91" s="153" t="s">
        <v>374</v>
      </c>
      <c r="F91" s="322">
        <v>903</v>
      </c>
      <c r="H91" s="314"/>
      <c r="I91" s="314"/>
      <c r="J91" s="321"/>
      <c r="K91" s="321"/>
    </row>
    <row r="92" spans="1:11">
      <c r="A92" s="29"/>
      <c r="B92" s="22" t="s">
        <v>75</v>
      </c>
      <c r="C92" s="114" t="s">
        <v>453</v>
      </c>
      <c r="D92" s="23" t="s">
        <v>749</v>
      </c>
      <c r="E92" s="153" t="s">
        <v>374</v>
      </c>
      <c r="F92" s="322">
        <v>315</v>
      </c>
      <c r="H92" s="314"/>
      <c r="I92" s="314"/>
      <c r="J92" s="321"/>
      <c r="K92" s="321"/>
    </row>
    <row r="93" spans="1:11">
      <c r="A93" s="25"/>
      <c r="B93" s="22" t="s">
        <v>76</v>
      </c>
      <c r="C93" s="114" t="s">
        <v>454</v>
      </c>
      <c r="D93" s="23" t="s">
        <v>750</v>
      </c>
      <c r="E93" s="153" t="s">
        <v>374</v>
      </c>
      <c r="F93" s="322">
        <v>315</v>
      </c>
      <c r="H93" s="314"/>
      <c r="I93" s="314"/>
      <c r="J93" s="321"/>
      <c r="K93" s="321"/>
    </row>
    <row r="94" spans="1:11">
      <c r="A94" s="29"/>
      <c r="B94" s="22" t="s">
        <v>77</v>
      </c>
      <c r="C94" s="114" t="s">
        <v>455</v>
      </c>
      <c r="D94" s="23" t="s">
        <v>751</v>
      </c>
      <c r="E94" s="153" t="s">
        <v>374</v>
      </c>
      <c r="F94" s="322">
        <v>424</v>
      </c>
      <c r="H94" s="314"/>
      <c r="I94" s="314"/>
      <c r="J94" s="321"/>
      <c r="K94" s="321"/>
    </row>
    <row r="95" spans="1:11">
      <c r="A95" s="25"/>
      <c r="B95" s="22" t="s">
        <v>78</v>
      </c>
      <c r="C95" s="114" t="s">
        <v>456</v>
      </c>
      <c r="D95" s="26" t="s">
        <v>752</v>
      </c>
      <c r="E95" s="153" t="s">
        <v>374</v>
      </c>
      <c r="F95" s="322">
        <v>488</v>
      </c>
      <c r="H95" s="314"/>
      <c r="I95" s="314"/>
      <c r="J95" s="321"/>
      <c r="K95" s="321"/>
    </row>
    <row r="96" spans="1:11">
      <c r="A96" s="25"/>
      <c r="B96" s="22" t="s">
        <v>79</v>
      </c>
      <c r="C96" s="114" t="s">
        <v>457</v>
      </c>
      <c r="D96" s="26" t="s">
        <v>753</v>
      </c>
      <c r="E96" s="153" t="s">
        <v>374</v>
      </c>
      <c r="F96" s="322">
        <v>532</v>
      </c>
      <c r="G96" s="249"/>
      <c r="H96" s="314"/>
      <c r="I96" s="314"/>
      <c r="J96" s="321"/>
      <c r="K96" s="321"/>
    </row>
    <row r="97" spans="1:11">
      <c r="A97" s="25"/>
      <c r="B97" s="22" t="s">
        <v>80</v>
      </c>
      <c r="C97" s="114" t="s">
        <v>458</v>
      </c>
      <c r="D97" s="23" t="s">
        <v>754</v>
      </c>
      <c r="E97" s="153" t="s">
        <v>374</v>
      </c>
      <c r="F97" s="322">
        <v>557</v>
      </c>
      <c r="H97" s="314"/>
      <c r="I97" s="314"/>
      <c r="J97" s="321"/>
      <c r="K97" s="321"/>
    </row>
    <row r="98" spans="1:11">
      <c r="A98" s="25"/>
      <c r="B98" s="22" t="s">
        <v>81</v>
      </c>
      <c r="C98" s="114" t="s">
        <v>459</v>
      </c>
      <c r="D98" s="26" t="s">
        <v>755</v>
      </c>
      <c r="E98" s="153" t="s">
        <v>374</v>
      </c>
      <c r="F98" s="322">
        <v>641</v>
      </c>
      <c r="H98" s="314"/>
      <c r="I98" s="314"/>
      <c r="J98" s="321"/>
      <c r="K98" s="321"/>
    </row>
    <row r="99" spans="1:11">
      <c r="A99" s="25"/>
      <c r="B99" s="22" t="s">
        <v>82</v>
      </c>
      <c r="C99" s="114" t="s">
        <v>457</v>
      </c>
      <c r="D99" s="26" t="s">
        <v>756</v>
      </c>
      <c r="E99" s="153" t="s">
        <v>374</v>
      </c>
      <c r="F99" s="322">
        <v>705</v>
      </c>
      <c r="H99" s="314"/>
      <c r="I99" s="314"/>
      <c r="J99" s="321"/>
      <c r="K99" s="321"/>
    </row>
    <row r="100" spans="1:11">
      <c r="A100" s="29"/>
      <c r="B100" s="22" t="s">
        <v>83</v>
      </c>
      <c r="C100" s="114" t="s">
        <v>460</v>
      </c>
      <c r="D100" s="163" t="s">
        <v>757</v>
      </c>
      <c r="E100" s="153" t="s">
        <v>374</v>
      </c>
      <c r="F100" s="322">
        <v>740</v>
      </c>
      <c r="H100" s="314"/>
      <c r="I100" s="314"/>
      <c r="J100" s="321"/>
      <c r="K100" s="321"/>
    </row>
    <row r="101" spans="1:11">
      <c r="A101" s="25"/>
      <c r="B101" s="22" t="s">
        <v>84</v>
      </c>
      <c r="C101" s="114" t="s">
        <v>461</v>
      </c>
      <c r="D101" s="163" t="s">
        <v>758</v>
      </c>
      <c r="E101" s="153" t="s">
        <v>374</v>
      </c>
      <c r="F101" s="322">
        <v>814</v>
      </c>
      <c r="H101" s="314"/>
      <c r="I101" s="314"/>
      <c r="J101" s="321"/>
      <c r="K101" s="321"/>
    </row>
    <row r="102" spans="1:11">
      <c r="A102" s="25"/>
      <c r="B102" s="22" t="s">
        <v>85</v>
      </c>
      <c r="C102" s="114" t="s">
        <v>462</v>
      </c>
      <c r="D102" s="163" t="s">
        <v>759</v>
      </c>
      <c r="E102" s="153" t="s">
        <v>374</v>
      </c>
      <c r="F102" s="322">
        <v>814</v>
      </c>
      <c r="H102" s="314"/>
      <c r="I102" s="314"/>
      <c r="J102" s="321"/>
      <c r="K102" s="321"/>
    </row>
    <row r="103" spans="1:11">
      <c r="A103" s="25"/>
      <c r="B103" s="22" t="s">
        <v>86</v>
      </c>
      <c r="C103" s="114" t="s">
        <v>463</v>
      </c>
      <c r="D103" s="163" t="s">
        <v>760</v>
      </c>
      <c r="E103" s="153" t="s">
        <v>374</v>
      </c>
      <c r="F103" s="322">
        <v>888</v>
      </c>
      <c r="H103" s="314"/>
      <c r="I103" s="314"/>
      <c r="J103" s="321"/>
      <c r="K103" s="321"/>
    </row>
    <row r="104" spans="1:11">
      <c r="A104" s="29"/>
      <c r="B104" s="22" t="s">
        <v>87</v>
      </c>
      <c r="C104" s="114" t="s">
        <v>464</v>
      </c>
      <c r="D104" s="163" t="s">
        <v>761</v>
      </c>
      <c r="E104" s="153" t="s">
        <v>374</v>
      </c>
      <c r="F104" s="322">
        <v>927</v>
      </c>
      <c r="H104" s="314"/>
      <c r="I104" s="314"/>
      <c r="J104" s="321"/>
      <c r="K104" s="321"/>
    </row>
    <row r="105" spans="1:11">
      <c r="A105" s="25"/>
      <c r="B105" s="22" t="s">
        <v>88</v>
      </c>
      <c r="C105" s="114" t="s">
        <v>465</v>
      </c>
      <c r="D105" s="163" t="s">
        <v>762</v>
      </c>
      <c r="E105" s="153" t="s">
        <v>374</v>
      </c>
      <c r="F105" s="322">
        <v>1046</v>
      </c>
      <c r="H105" s="314"/>
      <c r="I105" s="314"/>
      <c r="J105" s="321"/>
      <c r="K105" s="321"/>
    </row>
    <row r="106" spans="1:11">
      <c r="A106" s="25"/>
      <c r="B106" s="22" t="s">
        <v>89</v>
      </c>
      <c r="C106" s="114" t="s">
        <v>466</v>
      </c>
      <c r="D106" s="163" t="s">
        <v>763</v>
      </c>
      <c r="E106" s="153" t="s">
        <v>374</v>
      </c>
      <c r="F106" s="322">
        <v>1046</v>
      </c>
      <c r="H106" s="314"/>
      <c r="I106" s="314"/>
      <c r="J106" s="321"/>
      <c r="K106" s="321"/>
    </row>
    <row r="107" spans="1:11">
      <c r="A107" s="33"/>
      <c r="B107" s="22" t="s">
        <v>90</v>
      </c>
      <c r="C107" s="114" t="s">
        <v>467</v>
      </c>
      <c r="D107" s="163" t="s">
        <v>764</v>
      </c>
      <c r="E107" s="153" t="s">
        <v>374</v>
      </c>
      <c r="F107" s="322">
        <v>1154</v>
      </c>
      <c r="H107" s="314"/>
      <c r="I107" s="314"/>
      <c r="J107" s="321"/>
      <c r="K107" s="321"/>
    </row>
    <row r="108" spans="1:11">
      <c r="A108" s="25"/>
      <c r="B108" s="131" t="s">
        <v>91</v>
      </c>
      <c r="C108" s="114" t="s">
        <v>468</v>
      </c>
      <c r="D108" s="163" t="s">
        <v>765</v>
      </c>
      <c r="E108" s="153" t="s">
        <v>374</v>
      </c>
      <c r="F108" s="322">
        <v>345</v>
      </c>
      <c r="H108" s="314"/>
      <c r="I108" s="314"/>
      <c r="J108" s="321"/>
      <c r="K108" s="321"/>
    </row>
    <row r="109" spans="1:11">
      <c r="A109" s="25"/>
      <c r="B109" s="131" t="s">
        <v>92</v>
      </c>
      <c r="C109" s="114" t="s">
        <v>469</v>
      </c>
      <c r="D109" s="163" t="s">
        <v>766</v>
      </c>
      <c r="E109" s="205" t="s">
        <v>374</v>
      </c>
      <c r="F109" s="322">
        <v>454</v>
      </c>
      <c r="H109" s="314"/>
      <c r="I109" s="314"/>
      <c r="J109" s="321"/>
      <c r="K109" s="321"/>
    </row>
    <row r="110" spans="1:11">
      <c r="A110" s="33"/>
      <c r="B110" s="131"/>
      <c r="C110" s="114"/>
      <c r="D110" s="163"/>
      <c r="E110" s="205"/>
      <c r="F110" s="322"/>
      <c r="H110" s="314"/>
      <c r="I110" s="314"/>
      <c r="J110" s="321"/>
      <c r="K110" s="321"/>
    </row>
    <row r="111" spans="1:11">
      <c r="A111" s="25"/>
      <c r="B111" s="22" t="s">
        <v>93</v>
      </c>
      <c r="C111" s="114" t="s">
        <v>470</v>
      </c>
      <c r="D111" s="163" t="s">
        <v>767</v>
      </c>
      <c r="E111" s="205" t="s">
        <v>374</v>
      </c>
      <c r="F111" s="322">
        <v>449</v>
      </c>
      <c r="H111" s="314"/>
      <c r="I111" s="314"/>
      <c r="J111" s="321"/>
      <c r="K111" s="321"/>
    </row>
    <row r="112" spans="1:11">
      <c r="A112" s="25"/>
      <c r="B112" s="22" t="s">
        <v>94</v>
      </c>
      <c r="C112" s="114" t="s">
        <v>471</v>
      </c>
      <c r="D112" s="163" t="s">
        <v>768</v>
      </c>
      <c r="E112" s="205" t="s">
        <v>374</v>
      </c>
      <c r="F112" s="322">
        <v>587</v>
      </c>
      <c r="H112" s="314"/>
      <c r="I112" s="314"/>
      <c r="J112" s="321"/>
      <c r="K112" s="321"/>
    </row>
    <row r="113" spans="1:16">
      <c r="A113" s="20"/>
      <c r="B113" s="89"/>
      <c r="C113" s="265"/>
      <c r="D113" s="323"/>
      <c r="E113" s="324"/>
      <c r="F113" s="325"/>
      <c r="H113" s="314"/>
      <c r="I113" s="314"/>
      <c r="J113" s="321"/>
      <c r="K113" s="321"/>
    </row>
    <row r="114" spans="1:16" ht="15">
      <c r="A114" s="73"/>
      <c r="B114" s="164"/>
      <c r="C114" s="165"/>
      <c r="D114" s="165" t="s">
        <v>903</v>
      </c>
      <c r="E114" s="261"/>
      <c r="F114" s="166"/>
      <c r="H114" s="314"/>
      <c r="I114" s="314"/>
      <c r="J114" s="321"/>
      <c r="K114" s="321"/>
    </row>
    <row r="115" spans="1:16" ht="44.25" customHeight="1">
      <c r="A115" s="125"/>
      <c r="B115" s="167" t="s">
        <v>95</v>
      </c>
      <c r="C115" s="168" t="s">
        <v>472</v>
      </c>
      <c r="D115" s="169" t="s">
        <v>777</v>
      </c>
      <c r="E115" s="170" t="s">
        <v>374</v>
      </c>
      <c r="F115" s="326">
        <v>686</v>
      </c>
      <c r="H115" s="314"/>
      <c r="I115" s="314"/>
      <c r="J115" s="321"/>
      <c r="K115" s="321"/>
    </row>
    <row r="116" spans="1:16" ht="44.25" customHeight="1">
      <c r="A116" s="25"/>
      <c r="B116" s="253" t="s">
        <v>96</v>
      </c>
      <c r="C116" s="254" t="s">
        <v>473</v>
      </c>
      <c r="D116" s="255" t="s">
        <v>778</v>
      </c>
      <c r="E116" s="256" t="s">
        <v>374</v>
      </c>
      <c r="F116" s="327">
        <v>148</v>
      </c>
      <c r="H116" s="314"/>
      <c r="I116" s="314"/>
      <c r="J116" s="321"/>
      <c r="K116" s="321"/>
    </row>
    <row r="117" spans="1:16" ht="15" customHeight="1">
      <c r="A117" s="70"/>
      <c r="B117" s="71"/>
      <c r="C117" s="72"/>
      <c r="D117" s="72" t="s">
        <v>904</v>
      </c>
      <c r="E117" s="262"/>
      <c r="F117" s="80"/>
      <c r="H117" s="314"/>
      <c r="I117" s="314"/>
      <c r="J117" s="321"/>
      <c r="K117" s="321"/>
    </row>
    <row r="118" spans="1:16">
      <c r="A118" s="25"/>
      <c r="B118" s="22" t="s">
        <v>97</v>
      </c>
      <c r="C118" s="114" t="s">
        <v>98</v>
      </c>
      <c r="D118" s="23" t="s">
        <v>779</v>
      </c>
      <c r="E118" s="152" t="s">
        <v>375</v>
      </c>
      <c r="F118" s="328">
        <v>434</v>
      </c>
      <c r="H118" s="314"/>
      <c r="I118" s="314"/>
      <c r="J118" s="321"/>
      <c r="K118" s="321"/>
    </row>
    <row r="119" spans="1:16">
      <c r="A119" s="25"/>
      <c r="B119" s="22" t="s">
        <v>99</v>
      </c>
      <c r="C119" s="114" t="s">
        <v>474</v>
      </c>
      <c r="D119" s="60" t="s">
        <v>780</v>
      </c>
      <c r="E119" s="152" t="s">
        <v>375</v>
      </c>
      <c r="F119" s="328">
        <v>356</v>
      </c>
      <c r="H119" s="314"/>
      <c r="I119" s="314"/>
      <c r="J119" s="321"/>
      <c r="K119" s="321"/>
    </row>
    <row r="120" spans="1:16">
      <c r="A120" s="25"/>
      <c r="B120" s="22" t="s">
        <v>100</v>
      </c>
      <c r="C120" s="114" t="s">
        <v>475</v>
      </c>
      <c r="D120" s="60" t="s">
        <v>781</v>
      </c>
      <c r="E120" s="152" t="s">
        <v>375</v>
      </c>
      <c r="F120" s="328">
        <v>1282</v>
      </c>
      <c r="H120" s="314"/>
      <c r="I120" s="314"/>
      <c r="J120" s="321"/>
      <c r="K120" s="321"/>
    </row>
    <row r="121" spans="1:16">
      <c r="A121" s="25"/>
      <c r="B121" s="22" t="s">
        <v>101</v>
      </c>
      <c r="C121" s="114" t="s">
        <v>476</v>
      </c>
      <c r="D121" s="23" t="s">
        <v>782</v>
      </c>
      <c r="E121" s="152" t="s">
        <v>375</v>
      </c>
      <c r="F121" s="328">
        <v>1488</v>
      </c>
      <c r="H121" s="314"/>
      <c r="I121" s="314"/>
      <c r="J121" s="321"/>
      <c r="K121" s="321"/>
    </row>
    <row r="122" spans="1:16">
      <c r="A122" s="53"/>
      <c r="B122" s="91" t="s">
        <v>102</v>
      </c>
      <c r="C122" s="122" t="s">
        <v>477</v>
      </c>
      <c r="D122" s="89" t="s">
        <v>783</v>
      </c>
      <c r="E122" s="155" t="s">
        <v>375</v>
      </c>
      <c r="F122" s="329">
        <v>1667</v>
      </c>
      <c r="H122" s="314"/>
      <c r="I122" s="314"/>
      <c r="J122" s="321"/>
      <c r="K122" s="321"/>
    </row>
    <row r="123" spans="1:16" ht="15">
      <c r="A123" s="70"/>
      <c r="B123" s="71"/>
      <c r="C123" s="72"/>
      <c r="D123" s="72" t="s">
        <v>905</v>
      </c>
      <c r="E123" s="262"/>
      <c r="F123" s="85"/>
      <c r="H123" s="314"/>
      <c r="I123" s="314"/>
      <c r="J123" s="321"/>
      <c r="K123" s="321"/>
    </row>
    <row r="124" spans="1:16">
      <c r="A124" s="25"/>
      <c r="B124" s="61" t="s">
        <v>103</v>
      </c>
      <c r="C124" s="118" t="s">
        <v>478</v>
      </c>
      <c r="D124" s="51" t="s">
        <v>104</v>
      </c>
      <c r="E124" s="156"/>
      <c r="F124" s="330">
        <v>384</v>
      </c>
      <c r="H124" s="314"/>
      <c r="I124" s="314"/>
      <c r="J124" s="321"/>
      <c r="K124" s="321"/>
    </row>
    <row r="125" spans="1:16" ht="15">
      <c r="A125" s="70"/>
      <c r="B125" s="71"/>
      <c r="C125" s="72"/>
      <c r="D125" s="72" t="s">
        <v>906</v>
      </c>
      <c r="E125" s="275"/>
      <c r="F125" s="85"/>
      <c r="H125" s="314"/>
      <c r="I125" s="314"/>
      <c r="J125" s="321"/>
      <c r="K125" s="321"/>
    </row>
    <row r="126" spans="1:16" s="162" customFormat="1">
      <c r="A126" s="377"/>
      <c r="B126" s="276"/>
      <c r="C126" s="370" t="s">
        <v>546</v>
      </c>
      <c r="D126" s="396" t="s">
        <v>907</v>
      </c>
      <c r="E126" s="401" t="s">
        <v>374</v>
      </c>
      <c r="F126" s="392">
        <v>3196</v>
      </c>
      <c r="H126" s="314"/>
      <c r="I126" s="314"/>
      <c r="J126" s="321"/>
      <c r="K126" s="321"/>
      <c r="L126" s="16"/>
      <c r="M126" s="16"/>
      <c r="N126" s="16"/>
      <c r="O126" s="16"/>
      <c r="P126" s="16"/>
    </row>
    <row r="127" spans="1:16" s="162" customFormat="1">
      <c r="A127" s="378"/>
      <c r="B127" s="277" t="s">
        <v>550</v>
      </c>
      <c r="C127" s="371"/>
      <c r="D127" s="397"/>
      <c r="E127" s="402"/>
      <c r="F127" s="393"/>
      <c r="H127" s="314"/>
      <c r="I127" s="314"/>
      <c r="J127" s="321"/>
      <c r="K127" s="321"/>
      <c r="L127" s="16"/>
      <c r="M127" s="16"/>
      <c r="N127" s="16"/>
      <c r="O127" s="16"/>
      <c r="P127" s="16"/>
    </row>
    <row r="128" spans="1:16" s="162" customFormat="1">
      <c r="A128" s="400"/>
      <c r="B128" s="131"/>
      <c r="C128" s="372"/>
      <c r="D128" s="398"/>
      <c r="E128" s="403"/>
      <c r="F128" s="394"/>
      <c r="H128" s="314"/>
      <c r="I128" s="314"/>
      <c r="J128" s="321"/>
      <c r="K128" s="321"/>
      <c r="L128" s="16"/>
      <c r="M128" s="16"/>
      <c r="N128" s="16"/>
      <c r="O128" s="16"/>
      <c r="P128" s="16"/>
    </row>
    <row r="129" spans="1:16" s="162" customFormat="1">
      <c r="A129" s="278"/>
      <c r="B129" s="61"/>
      <c r="C129" s="373" t="s">
        <v>547</v>
      </c>
      <c r="D129" s="399" t="s">
        <v>784</v>
      </c>
      <c r="E129" s="404" t="s">
        <v>374</v>
      </c>
      <c r="F129" s="395">
        <v>3102</v>
      </c>
      <c r="H129" s="314"/>
      <c r="I129" s="314"/>
      <c r="J129" s="321"/>
      <c r="K129" s="321"/>
      <c r="L129" s="16"/>
      <c r="M129" s="16"/>
      <c r="N129" s="16"/>
      <c r="O129" s="16"/>
      <c r="P129" s="16"/>
    </row>
    <row r="130" spans="1:16" s="162" customFormat="1">
      <c r="A130" s="161"/>
      <c r="B130" s="277" t="s">
        <v>105</v>
      </c>
      <c r="C130" s="371"/>
      <c r="D130" s="397"/>
      <c r="E130" s="405"/>
      <c r="F130" s="393"/>
      <c r="H130" s="314"/>
      <c r="I130" s="314"/>
      <c r="J130" s="321"/>
      <c r="K130" s="321"/>
      <c r="L130" s="16"/>
      <c r="M130" s="16"/>
      <c r="N130" s="16"/>
      <c r="O130" s="16"/>
      <c r="P130" s="16"/>
    </row>
    <row r="131" spans="1:16" s="162" customFormat="1">
      <c r="A131" s="279"/>
      <c r="B131" s="131"/>
      <c r="C131" s="372"/>
      <c r="D131" s="398"/>
      <c r="E131" s="406"/>
      <c r="F131" s="394"/>
      <c r="H131" s="314"/>
      <c r="I131" s="314"/>
      <c r="J131" s="321"/>
      <c r="K131" s="321"/>
      <c r="L131" s="16"/>
      <c r="M131" s="16"/>
      <c r="N131" s="16"/>
      <c r="O131" s="16"/>
      <c r="P131" s="16"/>
    </row>
    <row r="132" spans="1:16" s="283" customFormat="1" ht="41.25" customHeight="1">
      <c r="A132" s="281"/>
      <c r="B132" s="282" t="s">
        <v>548</v>
      </c>
      <c r="C132" s="254" t="s">
        <v>549</v>
      </c>
      <c r="D132" s="280" t="s">
        <v>785</v>
      </c>
      <c r="E132" s="284" t="s">
        <v>374</v>
      </c>
      <c r="F132" s="331">
        <v>286</v>
      </c>
      <c r="H132" s="314"/>
      <c r="I132" s="314"/>
      <c r="J132" s="321"/>
      <c r="K132" s="321"/>
      <c r="L132" s="16"/>
      <c r="M132" s="16"/>
      <c r="N132" s="16"/>
      <c r="O132" s="16"/>
      <c r="P132" s="16"/>
    </row>
    <row r="133" spans="1:16" ht="15">
      <c r="A133" s="96"/>
      <c r="B133" s="97"/>
      <c r="C133" s="98"/>
      <c r="D133" s="98" t="s">
        <v>908</v>
      </c>
      <c r="E133" s="98"/>
      <c r="F133" s="99"/>
      <c r="H133" s="314"/>
      <c r="I133" s="314"/>
      <c r="J133" s="321"/>
      <c r="K133" s="321"/>
    </row>
    <row r="134" spans="1:16">
      <c r="A134" s="377"/>
      <c r="B134" s="30" t="s">
        <v>106</v>
      </c>
      <c r="C134" s="116" t="s">
        <v>479</v>
      </c>
      <c r="D134" s="31" t="s">
        <v>786</v>
      </c>
      <c r="E134" s="157" t="s">
        <v>374</v>
      </c>
      <c r="F134" s="332">
        <v>2023</v>
      </c>
      <c r="H134" s="314"/>
      <c r="I134" s="314"/>
      <c r="J134" s="321"/>
      <c r="K134" s="321"/>
    </row>
    <row r="135" spans="1:16">
      <c r="A135" s="378"/>
      <c r="B135" s="30" t="s">
        <v>107</v>
      </c>
      <c r="C135" s="116" t="s">
        <v>480</v>
      </c>
      <c r="D135" s="23" t="s">
        <v>787</v>
      </c>
      <c r="E135" s="157" t="s">
        <v>374</v>
      </c>
      <c r="F135" s="332">
        <v>2023</v>
      </c>
      <c r="H135" s="314"/>
      <c r="I135" s="314"/>
      <c r="J135" s="321"/>
      <c r="K135" s="321"/>
    </row>
    <row r="136" spans="1:16">
      <c r="A136" s="378"/>
      <c r="B136" s="30" t="s">
        <v>108</v>
      </c>
      <c r="C136" s="116" t="s">
        <v>481</v>
      </c>
      <c r="D136" s="23" t="s">
        <v>788</v>
      </c>
      <c r="E136" s="157" t="s">
        <v>374</v>
      </c>
      <c r="F136" s="332">
        <v>2023</v>
      </c>
      <c r="H136" s="314"/>
      <c r="I136" s="314"/>
      <c r="J136" s="321"/>
      <c r="K136" s="321"/>
    </row>
    <row r="137" spans="1:16">
      <c r="A137" s="378"/>
      <c r="B137" s="30" t="s">
        <v>109</v>
      </c>
      <c r="C137" s="116" t="s">
        <v>482</v>
      </c>
      <c r="D137" s="23" t="s">
        <v>789</v>
      </c>
      <c r="E137" s="157" t="s">
        <v>374</v>
      </c>
      <c r="F137" s="332">
        <v>2783</v>
      </c>
      <c r="H137" s="314"/>
      <c r="I137" s="314"/>
      <c r="J137" s="321"/>
      <c r="K137" s="321"/>
    </row>
    <row r="138" spans="1:16">
      <c r="A138" s="378"/>
      <c r="B138" s="30" t="s">
        <v>110</v>
      </c>
      <c r="C138" s="116" t="s">
        <v>483</v>
      </c>
      <c r="D138" s="23" t="s">
        <v>790</v>
      </c>
      <c r="E138" s="157" t="s">
        <v>374</v>
      </c>
      <c r="F138" s="332">
        <v>2783</v>
      </c>
      <c r="H138" s="314"/>
      <c r="I138" s="314"/>
      <c r="J138" s="321"/>
      <c r="K138" s="321"/>
    </row>
    <row r="139" spans="1:16">
      <c r="A139" s="378"/>
      <c r="B139" s="30" t="s">
        <v>111</v>
      </c>
      <c r="C139" s="116" t="s">
        <v>484</v>
      </c>
      <c r="D139" s="23" t="s">
        <v>791</v>
      </c>
      <c r="E139" s="157" t="s">
        <v>374</v>
      </c>
      <c r="F139" s="332">
        <v>2783</v>
      </c>
      <c r="H139" s="314"/>
      <c r="I139" s="314"/>
      <c r="J139" s="321"/>
      <c r="K139" s="321"/>
    </row>
    <row r="140" spans="1:16">
      <c r="A140" s="378"/>
      <c r="B140" s="30" t="s">
        <v>112</v>
      </c>
      <c r="C140" s="116" t="s">
        <v>485</v>
      </c>
      <c r="D140" s="23" t="s">
        <v>792</v>
      </c>
      <c r="E140" s="157" t="s">
        <v>374</v>
      </c>
      <c r="F140" s="332">
        <v>3997</v>
      </c>
      <c r="H140" s="314"/>
      <c r="I140" s="314"/>
      <c r="J140" s="321"/>
      <c r="K140" s="321"/>
    </row>
    <row r="141" spans="1:16">
      <c r="A141" s="379"/>
      <c r="B141" s="30" t="s">
        <v>113</v>
      </c>
      <c r="C141" s="119" t="s">
        <v>486</v>
      </c>
      <c r="D141" s="51" t="s">
        <v>793</v>
      </c>
      <c r="E141" s="158" t="s">
        <v>374</v>
      </c>
      <c r="F141" s="332">
        <v>4096</v>
      </c>
      <c r="H141" s="314"/>
      <c r="I141" s="314"/>
      <c r="J141" s="321"/>
      <c r="K141" s="321"/>
    </row>
    <row r="142" spans="1:16" ht="15">
      <c r="A142" s="100"/>
      <c r="B142" s="101"/>
      <c r="C142" s="102"/>
      <c r="D142" s="102" t="s">
        <v>909</v>
      </c>
      <c r="E142" s="102"/>
      <c r="F142" s="333"/>
      <c r="H142" s="314"/>
      <c r="I142" s="314"/>
      <c r="J142" s="321"/>
      <c r="K142" s="321"/>
    </row>
    <row r="143" spans="1:16">
      <c r="A143" s="20"/>
      <c r="B143" s="21" t="s">
        <v>114</v>
      </c>
      <c r="C143" s="116" t="s">
        <v>487</v>
      </c>
      <c r="D143" s="31" t="s">
        <v>794</v>
      </c>
      <c r="E143" s="157" t="s">
        <v>374</v>
      </c>
      <c r="F143" s="332">
        <v>2171</v>
      </c>
      <c r="H143" s="314"/>
      <c r="I143" s="314"/>
      <c r="J143" s="321"/>
      <c r="K143" s="321"/>
    </row>
    <row r="144" spans="1:16">
      <c r="A144" s="20"/>
      <c r="B144" s="131" t="s">
        <v>115</v>
      </c>
      <c r="C144" s="116" t="s">
        <v>488</v>
      </c>
      <c r="D144" s="23" t="s">
        <v>795</v>
      </c>
      <c r="E144" s="157" t="s">
        <v>374</v>
      </c>
      <c r="F144" s="332">
        <v>2171</v>
      </c>
      <c r="H144" s="314"/>
      <c r="I144" s="314"/>
      <c r="J144" s="321"/>
      <c r="K144" s="321"/>
    </row>
    <row r="145" spans="1:11">
      <c r="A145" s="1"/>
      <c r="B145" s="22" t="s">
        <v>116</v>
      </c>
      <c r="C145" s="114" t="s">
        <v>489</v>
      </c>
      <c r="D145" s="23" t="s">
        <v>796</v>
      </c>
      <c r="E145" s="157" t="s">
        <v>374</v>
      </c>
      <c r="F145" s="332">
        <v>2171</v>
      </c>
      <c r="H145" s="314"/>
      <c r="I145" s="314"/>
      <c r="J145" s="321"/>
      <c r="K145" s="321"/>
    </row>
    <row r="146" spans="1:11">
      <c r="A146" s="20"/>
      <c r="B146" s="22"/>
      <c r="C146" s="114"/>
      <c r="D146" s="94" t="s">
        <v>797</v>
      </c>
      <c r="E146" s="36"/>
      <c r="F146" s="322">
        <v>0</v>
      </c>
      <c r="H146" s="314"/>
      <c r="I146" s="314"/>
      <c r="J146" s="321"/>
      <c r="K146" s="321"/>
    </row>
    <row r="147" spans="1:11">
      <c r="A147" s="20"/>
      <c r="B147" s="61"/>
      <c r="C147" s="118"/>
      <c r="D147" s="95" t="s">
        <v>798</v>
      </c>
      <c r="E147" s="52"/>
      <c r="F147" s="334">
        <v>0</v>
      </c>
      <c r="H147" s="314"/>
      <c r="I147" s="314"/>
      <c r="J147" s="321"/>
      <c r="K147" s="321"/>
    </row>
    <row r="148" spans="1:11" ht="15">
      <c r="A148" s="103"/>
      <c r="B148" s="101"/>
      <c r="C148" s="102"/>
      <c r="D148" s="102" t="s">
        <v>910</v>
      </c>
      <c r="E148" s="102"/>
      <c r="F148" s="333"/>
      <c r="H148" s="314"/>
      <c r="I148" s="314"/>
      <c r="J148" s="321"/>
      <c r="K148" s="321"/>
    </row>
    <row r="149" spans="1:11">
      <c r="A149" s="25"/>
      <c r="B149" s="30" t="s">
        <v>117</v>
      </c>
      <c r="C149" s="116" t="s">
        <v>490</v>
      </c>
      <c r="D149" s="31" t="s">
        <v>799</v>
      </c>
      <c r="E149" s="258" t="s">
        <v>375</v>
      </c>
      <c r="F149" s="332">
        <v>3069</v>
      </c>
      <c r="H149" s="314"/>
      <c r="I149" s="314"/>
      <c r="J149" s="321"/>
      <c r="K149" s="321"/>
    </row>
    <row r="150" spans="1:11">
      <c r="A150" s="25"/>
      <c r="B150" s="30" t="s">
        <v>118</v>
      </c>
      <c r="C150" s="116" t="s">
        <v>491</v>
      </c>
      <c r="D150" s="23" t="s">
        <v>800</v>
      </c>
      <c r="E150" s="36" t="s">
        <v>375</v>
      </c>
      <c r="F150" s="332">
        <v>3069</v>
      </c>
      <c r="H150" s="314"/>
      <c r="I150" s="314"/>
      <c r="J150" s="321"/>
      <c r="K150" s="321"/>
    </row>
    <row r="151" spans="1:11">
      <c r="A151" s="25"/>
      <c r="B151" s="30" t="s">
        <v>119</v>
      </c>
      <c r="C151" s="116" t="s">
        <v>492</v>
      </c>
      <c r="D151" s="23" t="s">
        <v>801</v>
      </c>
      <c r="E151" s="36" t="s">
        <v>375</v>
      </c>
      <c r="F151" s="332">
        <v>3069</v>
      </c>
      <c r="H151" s="314"/>
      <c r="I151" s="314"/>
      <c r="J151" s="321"/>
      <c r="K151" s="321"/>
    </row>
    <row r="152" spans="1:11">
      <c r="A152" s="25"/>
      <c r="B152" s="30" t="s">
        <v>120</v>
      </c>
      <c r="C152" s="116" t="s">
        <v>493</v>
      </c>
      <c r="D152" s="23" t="s">
        <v>802</v>
      </c>
      <c r="E152" s="36" t="s">
        <v>375</v>
      </c>
      <c r="F152" s="332">
        <v>3829</v>
      </c>
      <c r="H152" s="314"/>
      <c r="I152" s="314"/>
      <c r="J152" s="321"/>
      <c r="K152" s="321"/>
    </row>
    <row r="153" spans="1:11">
      <c r="A153" s="25"/>
      <c r="B153" s="30" t="s">
        <v>121</v>
      </c>
      <c r="C153" s="116" t="s">
        <v>494</v>
      </c>
      <c r="D153" s="23" t="s">
        <v>803</v>
      </c>
      <c r="E153" s="36" t="s">
        <v>375</v>
      </c>
      <c r="F153" s="332">
        <v>3829</v>
      </c>
      <c r="H153" s="314"/>
      <c r="I153" s="314"/>
      <c r="J153" s="321"/>
      <c r="K153" s="321"/>
    </row>
    <row r="154" spans="1:11">
      <c r="A154" s="25"/>
      <c r="B154" s="30" t="s">
        <v>122</v>
      </c>
      <c r="C154" s="116" t="s">
        <v>495</v>
      </c>
      <c r="D154" s="23" t="s">
        <v>804</v>
      </c>
      <c r="E154" s="36" t="s">
        <v>375</v>
      </c>
      <c r="F154" s="332">
        <v>3829</v>
      </c>
      <c r="H154" s="314"/>
      <c r="I154" s="314"/>
      <c r="J154" s="321"/>
      <c r="K154" s="321"/>
    </row>
    <row r="155" spans="1:11">
      <c r="A155" s="25"/>
      <c r="B155" s="30" t="s">
        <v>123</v>
      </c>
      <c r="C155" s="116" t="s">
        <v>496</v>
      </c>
      <c r="D155" s="348" t="s">
        <v>805</v>
      </c>
      <c r="E155" s="50" t="s">
        <v>375</v>
      </c>
      <c r="F155" s="332">
        <v>5043</v>
      </c>
      <c r="H155" s="314"/>
      <c r="I155" s="314"/>
      <c r="J155" s="321"/>
      <c r="K155" s="321"/>
    </row>
    <row r="156" spans="1:11">
      <c r="A156" s="53"/>
      <c r="B156" s="132" t="s">
        <v>124</v>
      </c>
      <c r="C156" s="120" t="s">
        <v>497</v>
      </c>
      <c r="D156" s="89" t="s">
        <v>806</v>
      </c>
      <c r="E156" s="257" t="s">
        <v>375</v>
      </c>
      <c r="F156" s="335">
        <v>5142</v>
      </c>
      <c r="H156" s="314"/>
      <c r="I156" s="314"/>
      <c r="J156" s="321"/>
      <c r="K156" s="321"/>
    </row>
    <row r="157" spans="1:11" ht="15">
      <c r="A157" s="103"/>
      <c r="B157" s="97"/>
      <c r="C157" s="98"/>
      <c r="D157" s="98" t="s">
        <v>911</v>
      </c>
      <c r="E157" s="98"/>
      <c r="F157" s="336"/>
      <c r="H157" s="314"/>
      <c r="I157" s="314"/>
      <c r="J157" s="321"/>
      <c r="K157" s="321"/>
    </row>
    <row r="158" spans="1:11">
      <c r="A158" s="148"/>
      <c r="B158" s="21" t="s">
        <v>125</v>
      </c>
      <c r="C158" s="114" t="s">
        <v>498</v>
      </c>
      <c r="D158" s="23" t="s">
        <v>807</v>
      </c>
      <c r="E158" s="36" t="s">
        <v>374</v>
      </c>
      <c r="F158" s="322">
        <v>789</v>
      </c>
      <c r="H158" s="314"/>
      <c r="I158" s="314"/>
      <c r="J158" s="321"/>
      <c r="K158" s="321"/>
    </row>
    <row r="159" spans="1:11">
      <c r="A159" s="129"/>
      <c r="B159" s="132" t="s">
        <v>126</v>
      </c>
      <c r="C159" s="120" t="s">
        <v>127</v>
      </c>
      <c r="D159" s="104" t="s">
        <v>808</v>
      </c>
      <c r="E159" s="105" t="s">
        <v>375</v>
      </c>
      <c r="F159" s="335">
        <v>256</v>
      </c>
      <c r="H159" s="314"/>
      <c r="I159" s="314"/>
      <c r="J159" s="321"/>
      <c r="K159" s="321"/>
    </row>
    <row r="160" spans="1:11" ht="15">
      <c r="A160" s="100"/>
      <c r="B160" s="101"/>
      <c r="C160" s="102"/>
      <c r="D160" s="102" t="s">
        <v>912</v>
      </c>
      <c r="E160" s="102"/>
      <c r="F160" s="333"/>
      <c r="H160" s="314"/>
      <c r="I160" s="314"/>
      <c r="J160" s="321"/>
      <c r="K160" s="321"/>
    </row>
    <row r="161" spans="1:11" ht="24">
      <c r="A161" s="25"/>
      <c r="B161" s="22" t="s">
        <v>132</v>
      </c>
      <c r="C161" s="116" t="s">
        <v>499</v>
      </c>
      <c r="D161" s="303" t="s">
        <v>811</v>
      </c>
      <c r="E161" s="157" t="s">
        <v>374</v>
      </c>
      <c r="F161" s="322">
        <v>25521</v>
      </c>
      <c r="H161" s="314"/>
      <c r="I161" s="314"/>
      <c r="J161" s="321"/>
      <c r="K161" s="321"/>
    </row>
    <row r="162" spans="1:11" ht="24">
      <c r="A162" s="33"/>
      <c r="B162" s="131" t="s">
        <v>133</v>
      </c>
      <c r="C162" s="116" t="s">
        <v>500</v>
      </c>
      <c r="D162" s="303" t="s">
        <v>812</v>
      </c>
      <c r="E162" s="157" t="s">
        <v>374</v>
      </c>
      <c r="F162" s="322">
        <v>32900</v>
      </c>
      <c r="H162" s="314"/>
      <c r="I162" s="314"/>
      <c r="J162" s="321"/>
      <c r="K162" s="321"/>
    </row>
    <row r="163" spans="1:11">
      <c r="A163" s="25"/>
      <c r="B163" s="32" t="s">
        <v>134</v>
      </c>
      <c r="C163" s="114" t="s">
        <v>501</v>
      </c>
      <c r="D163" s="23" t="s">
        <v>809</v>
      </c>
      <c r="E163" s="157" t="s">
        <v>374</v>
      </c>
      <c r="F163" s="322">
        <v>8142</v>
      </c>
      <c r="H163" s="314"/>
      <c r="I163" s="314"/>
      <c r="J163" s="321"/>
      <c r="K163" s="321"/>
    </row>
    <row r="164" spans="1:11">
      <c r="A164" s="25"/>
      <c r="B164" s="35" t="s">
        <v>135</v>
      </c>
      <c r="C164" s="118" t="s">
        <v>502</v>
      </c>
      <c r="D164" s="51" t="s">
        <v>810</v>
      </c>
      <c r="E164" s="158" t="s">
        <v>374</v>
      </c>
      <c r="F164" s="334">
        <v>10363</v>
      </c>
      <c r="H164" s="314"/>
      <c r="I164" s="314"/>
      <c r="J164" s="321"/>
      <c r="K164" s="321"/>
    </row>
    <row r="165" spans="1:11">
      <c r="A165" s="25"/>
      <c r="B165" s="35"/>
      <c r="C165" s="118"/>
      <c r="D165" s="51"/>
      <c r="E165" s="52"/>
      <c r="F165" s="334"/>
      <c r="H165" s="314"/>
      <c r="I165" s="314"/>
      <c r="J165" s="321"/>
      <c r="K165" s="321"/>
    </row>
    <row r="166" spans="1:11" ht="15">
      <c r="A166" s="96"/>
      <c r="B166" s="97"/>
      <c r="C166" s="98"/>
      <c r="D166" s="98" t="s">
        <v>913</v>
      </c>
      <c r="E166" s="98"/>
      <c r="F166" s="336"/>
      <c r="H166" s="314"/>
      <c r="I166" s="314"/>
      <c r="J166" s="321"/>
      <c r="K166" s="321"/>
    </row>
    <row r="167" spans="1:11" ht="36">
      <c r="A167" s="46"/>
      <c r="B167" s="270" t="s">
        <v>376</v>
      </c>
      <c r="C167" s="271" t="s">
        <v>136</v>
      </c>
      <c r="D167" s="304" t="s">
        <v>813</v>
      </c>
      <c r="E167" s="272" t="s">
        <v>375</v>
      </c>
      <c r="F167" s="337">
        <v>25958</v>
      </c>
      <c r="H167" s="314"/>
      <c r="I167" s="314"/>
      <c r="J167" s="321"/>
      <c r="K167" s="321"/>
    </row>
    <row r="168" spans="1:11" ht="36">
      <c r="A168" s="25"/>
      <c r="B168" s="270" t="s">
        <v>377</v>
      </c>
      <c r="C168" s="271" t="s">
        <v>137</v>
      </c>
      <c r="D168" s="304" t="s">
        <v>814</v>
      </c>
      <c r="E168" s="272" t="s">
        <v>375</v>
      </c>
      <c r="F168" s="337">
        <v>36495</v>
      </c>
      <c r="H168" s="314"/>
      <c r="I168" s="314"/>
      <c r="J168" s="321"/>
      <c r="K168" s="321"/>
    </row>
    <row r="169" spans="1:11" ht="15">
      <c r="A169" s="273"/>
      <c r="B169" s="97"/>
      <c r="C169" s="98"/>
      <c r="D169" s="98" t="s">
        <v>914</v>
      </c>
      <c r="E169" s="98"/>
      <c r="F169" s="99"/>
      <c r="H169" s="314"/>
      <c r="I169" s="314"/>
      <c r="J169" s="321"/>
      <c r="K169" s="321"/>
    </row>
    <row r="170" spans="1:11" ht="14.25" customHeight="1">
      <c r="A170" s="380" t="s">
        <v>815</v>
      </c>
      <c r="B170" s="381"/>
      <c r="C170" s="381"/>
      <c r="D170" s="381"/>
      <c r="E170" s="381"/>
      <c r="F170" s="382"/>
      <c r="H170" s="314"/>
      <c r="I170" s="314"/>
      <c r="J170" s="321"/>
      <c r="K170" s="321"/>
    </row>
    <row r="171" spans="1:11" ht="14.25" customHeight="1">
      <c r="A171" s="383"/>
      <c r="B171" s="384"/>
      <c r="C171" s="384"/>
      <c r="D171" s="384"/>
      <c r="E171" s="384"/>
      <c r="F171" s="385"/>
      <c r="H171" s="314"/>
      <c r="I171" s="314"/>
      <c r="J171" s="321"/>
      <c r="K171" s="321"/>
    </row>
    <row r="172" spans="1:11">
      <c r="A172" s="386"/>
      <c r="B172" s="387"/>
      <c r="C172" s="387"/>
      <c r="D172" s="387"/>
      <c r="E172" s="387"/>
      <c r="F172" s="388"/>
      <c r="H172" s="314"/>
      <c r="I172" s="314"/>
      <c r="J172" s="321"/>
      <c r="K172" s="321"/>
    </row>
    <row r="173" spans="1:11">
      <c r="A173" s="25"/>
      <c r="B173" s="30" t="s">
        <v>138</v>
      </c>
      <c r="C173" s="116" t="s">
        <v>139</v>
      </c>
      <c r="D173" s="31" t="s">
        <v>816</v>
      </c>
      <c r="E173" s="157"/>
      <c r="F173" s="84"/>
      <c r="H173" s="314"/>
      <c r="I173" s="314"/>
      <c r="J173" s="321"/>
      <c r="K173" s="321"/>
    </row>
    <row r="174" spans="1:11">
      <c r="A174" s="25"/>
      <c r="B174" s="30" t="s">
        <v>138</v>
      </c>
      <c r="C174" s="116" t="s">
        <v>140</v>
      </c>
      <c r="D174" s="31" t="s">
        <v>817</v>
      </c>
      <c r="E174" s="157"/>
      <c r="F174" s="84"/>
      <c r="H174" s="314"/>
      <c r="I174" s="314"/>
      <c r="J174" s="321"/>
      <c r="K174" s="321"/>
    </row>
    <row r="175" spans="1:11">
      <c r="A175" s="25"/>
      <c r="B175" s="30" t="s">
        <v>141</v>
      </c>
      <c r="C175" s="116" t="s">
        <v>140</v>
      </c>
      <c r="D175" s="23" t="s">
        <v>818</v>
      </c>
      <c r="E175" s="36"/>
      <c r="F175" s="83"/>
      <c r="H175" s="314"/>
      <c r="I175" s="314"/>
      <c r="J175" s="321"/>
      <c r="K175" s="321"/>
    </row>
    <row r="176" spans="1:11">
      <c r="A176" s="25"/>
      <c r="B176" s="30" t="s">
        <v>142</v>
      </c>
      <c r="C176" s="116" t="s">
        <v>140</v>
      </c>
      <c r="D176" s="23" t="s">
        <v>819</v>
      </c>
      <c r="E176" s="52"/>
      <c r="F176" s="83"/>
      <c r="H176" s="314"/>
      <c r="I176" s="314"/>
      <c r="J176" s="321"/>
      <c r="K176" s="321"/>
    </row>
    <row r="177" spans="1:11">
      <c r="A177" s="25"/>
      <c r="B177" s="30" t="s">
        <v>143</v>
      </c>
      <c r="C177" s="116"/>
      <c r="D177" s="23"/>
      <c r="E177" s="52"/>
      <c r="F177" s="83"/>
      <c r="H177" s="314"/>
      <c r="I177" s="314"/>
      <c r="J177" s="321"/>
      <c r="K177" s="321"/>
    </row>
    <row r="178" spans="1:11" ht="15" thickBot="1">
      <c r="A178" s="37"/>
      <c r="B178" s="112"/>
      <c r="C178" s="121"/>
      <c r="D178" s="38"/>
      <c r="E178" s="90"/>
      <c r="F178" s="127"/>
      <c r="H178" s="314"/>
      <c r="I178" s="314"/>
      <c r="J178" s="321"/>
      <c r="K178" s="321"/>
    </row>
    <row r="179" spans="1:11">
      <c r="B179" s="39"/>
      <c r="C179" s="39"/>
      <c r="D179" s="39"/>
      <c r="E179" s="40"/>
      <c r="F179" s="81"/>
      <c r="H179" s="314"/>
      <c r="I179" s="314"/>
      <c r="J179" s="321"/>
      <c r="K179" s="321"/>
    </row>
    <row r="180" spans="1:11" ht="18">
      <c r="A180" s="375"/>
      <c r="B180" s="375"/>
      <c r="C180" s="375"/>
      <c r="D180" s="375"/>
      <c r="E180" s="375"/>
      <c r="F180" s="375"/>
      <c r="H180" s="314"/>
      <c r="I180" s="314"/>
      <c r="J180" s="321"/>
      <c r="K180" s="321"/>
    </row>
    <row r="181" spans="1:11" ht="18">
      <c r="A181" s="375" t="str">
        <f>A3</f>
        <v>Cennik detaliczny netto, ważny od 1.1.2022</v>
      </c>
      <c r="B181" s="375"/>
      <c r="C181" s="375"/>
      <c r="D181" s="375"/>
      <c r="E181" s="375"/>
      <c r="F181" s="375"/>
      <c r="H181" s="314"/>
      <c r="I181" s="314"/>
      <c r="J181" s="321"/>
      <c r="K181" s="321"/>
    </row>
    <row r="182" spans="1:11" ht="15">
      <c r="A182" s="374"/>
      <c r="B182" s="374"/>
      <c r="C182" s="374"/>
      <c r="D182" s="374"/>
      <c r="E182" s="374"/>
      <c r="F182" s="374"/>
      <c r="H182" s="314"/>
      <c r="I182" s="314"/>
      <c r="J182" s="321"/>
      <c r="K182" s="321"/>
    </row>
    <row r="183" spans="1:11" ht="16.5" thickBot="1">
      <c r="A183" s="45"/>
      <c r="B183" s="47"/>
      <c r="C183" s="47"/>
      <c r="D183" s="48"/>
      <c r="E183" s="49"/>
      <c r="F183" s="68"/>
      <c r="H183" s="314"/>
      <c r="I183" s="314"/>
      <c r="J183" s="320"/>
      <c r="K183" s="321"/>
    </row>
    <row r="184" spans="1:11" ht="45.75" thickBot="1">
      <c r="A184" s="349" t="s">
        <v>898</v>
      </c>
      <c r="B184" s="350" t="s">
        <v>894</v>
      </c>
      <c r="C184" s="351" t="s">
        <v>895</v>
      </c>
      <c r="D184" s="350" t="s">
        <v>896</v>
      </c>
      <c r="E184" s="259" t="s">
        <v>897</v>
      </c>
      <c r="F184" s="347" t="s">
        <v>899</v>
      </c>
      <c r="H184" s="314"/>
      <c r="I184" s="314"/>
      <c r="J184" s="321"/>
      <c r="K184" s="321"/>
    </row>
    <row r="185" spans="1:11" ht="15.75">
      <c r="A185" s="106"/>
      <c r="B185" s="107"/>
      <c r="C185" s="107"/>
      <c r="D185" s="108" t="s">
        <v>915</v>
      </c>
      <c r="E185" s="108"/>
      <c r="F185" s="109"/>
      <c r="H185" s="314"/>
      <c r="I185" s="314"/>
      <c r="J185" s="321"/>
      <c r="K185" s="321"/>
    </row>
    <row r="186" spans="1:11">
      <c r="A186" s="130"/>
      <c r="B186" s="133" t="s">
        <v>144</v>
      </c>
      <c r="C186" s="116" t="s">
        <v>503</v>
      </c>
      <c r="D186" s="54" t="s">
        <v>820</v>
      </c>
      <c r="E186" s="263" t="s">
        <v>375</v>
      </c>
      <c r="F186" s="338">
        <v>987</v>
      </c>
      <c r="H186" s="314"/>
      <c r="I186" s="314"/>
      <c r="J186" s="321"/>
      <c r="K186" s="321"/>
    </row>
    <row r="187" spans="1:11">
      <c r="A187" s="20"/>
      <c r="B187" s="134" t="s">
        <v>145</v>
      </c>
      <c r="C187" s="114" t="s">
        <v>504</v>
      </c>
      <c r="D187" s="55" t="s">
        <v>821</v>
      </c>
      <c r="E187" s="263" t="s">
        <v>375</v>
      </c>
      <c r="F187" s="338">
        <v>1184</v>
      </c>
      <c r="H187" s="314"/>
      <c r="I187" s="314"/>
      <c r="J187" s="321"/>
      <c r="K187" s="321"/>
    </row>
    <row r="188" spans="1:11">
      <c r="A188" s="20"/>
      <c r="B188" s="134" t="s">
        <v>146</v>
      </c>
      <c r="C188" s="114" t="s">
        <v>505</v>
      </c>
      <c r="D188" s="55" t="s">
        <v>822</v>
      </c>
      <c r="E188" s="263" t="s">
        <v>375</v>
      </c>
      <c r="F188" s="338">
        <v>1825</v>
      </c>
      <c r="H188" s="314"/>
      <c r="I188" s="314"/>
      <c r="J188" s="321"/>
      <c r="K188" s="321"/>
    </row>
    <row r="189" spans="1:11">
      <c r="A189" s="20"/>
      <c r="B189" s="134" t="s">
        <v>147</v>
      </c>
      <c r="C189" s="114" t="s">
        <v>506</v>
      </c>
      <c r="D189" s="55" t="s">
        <v>823</v>
      </c>
      <c r="E189" s="263" t="s">
        <v>375</v>
      </c>
      <c r="F189" s="338">
        <v>2319</v>
      </c>
      <c r="H189" s="314"/>
      <c r="I189" s="314"/>
      <c r="J189" s="321"/>
      <c r="K189" s="321"/>
    </row>
    <row r="190" spans="1:11">
      <c r="A190" s="20"/>
      <c r="B190" s="134" t="s">
        <v>148</v>
      </c>
      <c r="C190" s="114" t="s">
        <v>507</v>
      </c>
      <c r="D190" s="55" t="s">
        <v>824</v>
      </c>
      <c r="E190" s="263" t="s">
        <v>375</v>
      </c>
      <c r="F190" s="338">
        <v>3602</v>
      </c>
      <c r="H190" s="314"/>
      <c r="I190" s="314"/>
      <c r="J190" s="321"/>
      <c r="K190" s="321"/>
    </row>
    <row r="191" spans="1:11" ht="15">
      <c r="A191" s="110"/>
      <c r="B191" s="135"/>
      <c r="C191" s="136"/>
      <c r="D191" s="111" t="s">
        <v>916</v>
      </c>
      <c r="E191" s="136"/>
      <c r="F191" s="339"/>
      <c r="H191" s="314"/>
      <c r="I191" s="314"/>
      <c r="J191" s="321"/>
      <c r="K191" s="321"/>
    </row>
    <row r="192" spans="1:11">
      <c r="A192" s="130"/>
      <c r="B192" s="21" t="s">
        <v>149</v>
      </c>
      <c r="C192" s="116" t="s">
        <v>507</v>
      </c>
      <c r="D192" s="31" t="s">
        <v>825</v>
      </c>
      <c r="E192" s="263" t="s">
        <v>375</v>
      </c>
      <c r="F192" s="332">
        <v>937</v>
      </c>
      <c r="H192" s="314"/>
      <c r="I192" s="314"/>
      <c r="J192" s="321"/>
      <c r="K192" s="321"/>
    </row>
    <row r="193" spans="1:11">
      <c r="A193" s="20"/>
      <c r="B193" s="131" t="s">
        <v>150</v>
      </c>
      <c r="C193" s="116" t="s">
        <v>508</v>
      </c>
      <c r="D193" s="23" t="s">
        <v>826</v>
      </c>
      <c r="E193" s="263" t="s">
        <v>375</v>
      </c>
      <c r="F193" s="332">
        <v>1135</v>
      </c>
      <c r="H193" s="314"/>
      <c r="I193" s="314"/>
      <c r="J193" s="321"/>
      <c r="K193" s="321"/>
    </row>
    <row r="194" spans="1:11">
      <c r="A194" s="20"/>
      <c r="B194" s="131" t="s">
        <v>151</v>
      </c>
      <c r="C194" s="116" t="s">
        <v>509</v>
      </c>
      <c r="D194" s="23" t="s">
        <v>827</v>
      </c>
      <c r="E194" s="263" t="s">
        <v>375</v>
      </c>
      <c r="F194" s="332">
        <v>1677</v>
      </c>
      <c r="H194" s="314"/>
      <c r="I194" s="314"/>
      <c r="J194" s="321"/>
      <c r="K194" s="321"/>
    </row>
    <row r="195" spans="1:11">
      <c r="A195" s="20"/>
      <c r="B195" s="131" t="s">
        <v>152</v>
      </c>
      <c r="C195" s="116" t="s">
        <v>510</v>
      </c>
      <c r="D195" s="23" t="s">
        <v>828</v>
      </c>
      <c r="E195" s="263" t="s">
        <v>375</v>
      </c>
      <c r="F195" s="332">
        <v>1924</v>
      </c>
      <c r="H195" s="314"/>
      <c r="I195" s="314"/>
      <c r="J195" s="321"/>
      <c r="K195" s="321"/>
    </row>
    <row r="196" spans="1:11">
      <c r="A196" s="129"/>
      <c r="B196" s="131" t="s">
        <v>153</v>
      </c>
      <c r="C196" s="119" t="s">
        <v>511</v>
      </c>
      <c r="D196" s="51" t="s">
        <v>829</v>
      </c>
      <c r="E196" s="264" t="s">
        <v>375</v>
      </c>
      <c r="F196" s="332">
        <v>3257</v>
      </c>
      <c r="H196" s="314"/>
      <c r="I196" s="314"/>
      <c r="J196" s="321"/>
      <c r="K196" s="321"/>
    </row>
    <row r="197" spans="1:11" ht="15">
      <c r="A197" s="110"/>
      <c r="B197" s="135"/>
      <c r="C197" s="136"/>
      <c r="D197" s="111" t="s">
        <v>917</v>
      </c>
      <c r="E197" s="136"/>
      <c r="F197" s="339"/>
      <c r="H197" s="314"/>
      <c r="I197" s="314"/>
      <c r="J197" s="321"/>
      <c r="K197" s="321"/>
    </row>
    <row r="198" spans="1:11">
      <c r="A198" s="130"/>
      <c r="B198" s="21" t="s">
        <v>154</v>
      </c>
      <c r="C198" s="116" t="s">
        <v>512</v>
      </c>
      <c r="D198" s="31" t="s">
        <v>830</v>
      </c>
      <c r="E198" s="263" t="s">
        <v>375</v>
      </c>
      <c r="F198" s="332">
        <v>838</v>
      </c>
      <c r="H198" s="314"/>
      <c r="I198" s="314"/>
      <c r="J198" s="321"/>
      <c r="K198" s="321"/>
    </row>
    <row r="199" spans="1:11">
      <c r="A199" s="20"/>
      <c r="B199" s="131" t="s">
        <v>155</v>
      </c>
      <c r="C199" s="116" t="s">
        <v>513</v>
      </c>
      <c r="D199" s="23" t="s">
        <v>831</v>
      </c>
      <c r="E199" s="263" t="s">
        <v>375</v>
      </c>
      <c r="F199" s="332">
        <v>1085</v>
      </c>
      <c r="H199" s="314"/>
      <c r="I199" s="314"/>
      <c r="J199" s="321"/>
      <c r="K199" s="321"/>
    </row>
    <row r="200" spans="1:11">
      <c r="A200" s="20"/>
      <c r="B200" s="131" t="s">
        <v>156</v>
      </c>
      <c r="C200" s="116" t="s">
        <v>514</v>
      </c>
      <c r="D200" s="23" t="s">
        <v>832</v>
      </c>
      <c r="E200" s="263" t="s">
        <v>375</v>
      </c>
      <c r="F200" s="332">
        <v>1332</v>
      </c>
      <c r="H200" s="314"/>
      <c r="I200" s="314"/>
      <c r="J200" s="321"/>
      <c r="K200" s="321"/>
    </row>
    <row r="201" spans="1:11">
      <c r="A201" s="20"/>
      <c r="B201" s="131" t="s">
        <v>157</v>
      </c>
      <c r="C201" s="116" t="s">
        <v>515</v>
      </c>
      <c r="D201" s="23" t="s">
        <v>833</v>
      </c>
      <c r="E201" s="263" t="s">
        <v>375</v>
      </c>
      <c r="F201" s="332">
        <v>1628</v>
      </c>
      <c r="H201" s="314"/>
      <c r="I201" s="314"/>
      <c r="J201" s="321"/>
      <c r="K201" s="321"/>
    </row>
    <row r="202" spans="1:11">
      <c r="A202" s="129"/>
      <c r="B202" s="131" t="s">
        <v>158</v>
      </c>
      <c r="C202" s="119" t="s">
        <v>516</v>
      </c>
      <c r="D202" s="51" t="s">
        <v>834</v>
      </c>
      <c r="E202" s="264" t="s">
        <v>375</v>
      </c>
      <c r="F202" s="332">
        <v>2122</v>
      </c>
      <c r="H202" s="314"/>
      <c r="I202" s="314"/>
      <c r="J202" s="321"/>
      <c r="K202" s="321"/>
    </row>
    <row r="203" spans="1:11" ht="15">
      <c r="A203" s="110"/>
      <c r="B203" s="135"/>
      <c r="C203" s="136"/>
      <c r="D203" s="111" t="s">
        <v>918</v>
      </c>
      <c r="E203" s="136"/>
      <c r="F203" s="339"/>
      <c r="H203" s="314"/>
      <c r="I203" s="314"/>
      <c r="J203" s="321"/>
      <c r="K203" s="321"/>
    </row>
    <row r="204" spans="1:11">
      <c r="A204" s="130"/>
      <c r="B204" s="21" t="s">
        <v>159</v>
      </c>
      <c r="C204" s="116" t="s">
        <v>517</v>
      </c>
      <c r="D204" s="31" t="s">
        <v>835</v>
      </c>
      <c r="E204" s="263" t="s">
        <v>375</v>
      </c>
      <c r="F204" s="332">
        <v>325</v>
      </c>
      <c r="H204" s="314"/>
      <c r="I204" s="314"/>
      <c r="J204" s="321"/>
      <c r="K204" s="321"/>
    </row>
    <row r="205" spans="1:11">
      <c r="A205" s="20"/>
      <c r="B205" s="131" t="s">
        <v>160</v>
      </c>
      <c r="C205" s="116" t="s">
        <v>518</v>
      </c>
      <c r="D205" s="23" t="s">
        <v>847</v>
      </c>
      <c r="E205" s="263" t="s">
        <v>375</v>
      </c>
      <c r="F205" s="332">
        <v>167</v>
      </c>
      <c r="H205" s="314"/>
      <c r="I205" s="314"/>
      <c r="J205" s="321"/>
      <c r="K205" s="321"/>
    </row>
    <row r="206" spans="1:11">
      <c r="A206" s="20"/>
      <c r="B206" s="131" t="s">
        <v>161</v>
      </c>
      <c r="C206" s="116" t="s">
        <v>519</v>
      </c>
      <c r="D206" s="23" t="s">
        <v>836</v>
      </c>
      <c r="E206" s="263" t="s">
        <v>375</v>
      </c>
      <c r="F206" s="332">
        <v>177</v>
      </c>
      <c r="H206" s="314"/>
      <c r="I206" s="314"/>
      <c r="J206" s="321"/>
      <c r="K206" s="321"/>
    </row>
    <row r="207" spans="1:11">
      <c r="A207" s="20"/>
      <c r="B207" s="131" t="s">
        <v>162</v>
      </c>
      <c r="C207" s="116" t="s">
        <v>163</v>
      </c>
      <c r="D207" s="23" t="s">
        <v>837</v>
      </c>
      <c r="E207" s="263" t="s">
        <v>375</v>
      </c>
      <c r="F207" s="332">
        <v>108</v>
      </c>
      <c r="H207" s="314"/>
      <c r="I207" s="314"/>
      <c r="J207" s="321"/>
      <c r="K207" s="321"/>
    </row>
    <row r="208" spans="1:11">
      <c r="A208" s="20"/>
      <c r="B208" s="131" t="s">
        <v>164</v>
      </c>
      <c r="C208" s="116" t="s">
        <v>165</v>
      </c>
      <c r="D208" s="23" t="s">
        <v>838</v>
      </c>
      <c r="E208" s="263" t="s">
        <v>375</v>
      </c>
      <c r="F208" s="332">
        <v>108</v>
      </c>
      <c r="H208" s="314"/>
      <c r="I208" s="314"/>
      <c r="J208" s="321"/>
      <c r="K208" s="321"/>
    </row>
    <row r="209" spans="1:11">
      <c r="A209" s="20"/>
      <c r="B209" s="131" t="s">
        <v>166</v>
      </c>
      <c r="C209" s="116" t="s">
        <v>520</v>
      </c>
      <c r="D209" s="23" t="s">
        <v>839</v>
      </c>
      <c r="E209" s="263" t="s">
        <v>375</v>
      </c>
      <c r="F209" s="332">
        <v>355</v>
      </c>
      <c r="H209" s="314"/>
      <c r="I209" s="314"/>
      <c r="J209" s="321"/>
      <c r="K209" s="321"/>
    </row>
    <row r="210" spans="1:11">
      <c r="A210" s="20"/>
      <c r="B210" s="131" t="s">
        <v>167</v>
      </c>
      <c r="C210" s="116" t="s">
        <v>168</v>
      </c>
      <c r="D210" s="23" t="s">
        <v>848</v>
      </c>
      <c r="E210" s="263" t="s">
        <v>375</v>
      </c>
      <c r="F210" s="332">
        <v>49</v>
      </c>
      <c r="H210" s="314"/>
      <c r="I210" s="314"/>
      <c r="J210" s="321"/>
      <c r="K210" s="321"/>
    </row>
    <row r="211" spans="1:11">
      <c r="A211" s="20"/>
      <c r="B211" s="131" t="s">
        <v>169</v>
      </c>
      <c r="C211" s="116" t="s">
        <v>521</v>
      </c>
      <c r="D211" s="23" t="s">
        <v>849</v>
      </c>
      <c r="E211" s="263" t="s">
        <v>375</v>
      </c>
      <c r="F211" s="332">
        <v>59</v>
      </c>
      <c r="H211" s="314"/>
      <c r="I211" s="314"/>
      <c r="J211" s="321"/>
      <c r="K211" s="321"/>
    </row>
    <row r="212" spans="1:11">
      <c r="A212" s="20"/>
      <c r="B212" s="131" t="s">
        <v>170</v>
      </c>
      <c r="C212" s="116" t="s">
        <v>522</v>
      </c>
      <c r="D212" s="23" t="s">
        <v>850</v>
      </c>
      <c r="E212" s="263" t="s">
        <v>375</v>
      </c>
      <c r="F212" s="332">
        <v>355</v>
      </c>
      <c r="H212" s="314"/>
      <c r="I212" s="314"/>
      <c r="J212" s="321"/>
      <c r="K212" s="321"/>
    </row>
    <row r="213" spans="1:11">
      <c r="A213" s="20"/>
      <c r="B213" s="131" t="s">
        <v>171</v>
      </c>
      <c r="C213" s="116" t="s">
        <v>523</v>
      </c>
      <c r="D213" s="23" t="s">
        <v>840</v>
      </c>
      <c r="E213" s="263" t="s">
        <v>375</v>
      </c>
      <c r="F213" s="332">
        <v>838</v>
      </c>
      <c r="H213" s="314"/>
      <c r="I213" s="314"/>
      <c r="J213" s="321"/>
      <c r="K213" s="321"/>
    </row>
    <row r="214" spans="1:11">
      <c r="A214" s="20"/>
      <c r="B214" s="131" t="s">
        <v>172</v>
      </c>
      <c r="C214" s="116" t="s">
        <v>524</v>
      </c>
      <c r="D214" s="23" t="s">
        <v>841</v>
      </c>
      <c r="E214" s="263" t="s">
        <v>375</v>
      </c>
      <c r="F214" s="332">
        <v>720</v>
      </c>
      <c r="H214" s="314"/>
      <c r="I214" s="314"/>
      <c r="J214" s="321"/>
      <c r="K214" s="321"/>
    </row>
    <row r="215" spans="1:11">
      <c r="A215" s="20"/>
      <c r="B215" s="131" t="s">
        <v>173</v>
      </c>
      <c r="C215" s="116" t="s">
        <v>525</v>
      </c>
      <c r="D215" s="23" t="s">
        <v>842</v>
      </c>
      <c r="E215" s="263" t="s">
        <v>375</v>
      </c>
      <c r="F215" s="332">
        <v>720</v>
      </c>
      <c r="H215" s="314"/>
      <c r="I215" s="314"/>
      <c r="J215" s="321"/>
      <c r="K215" s="321"/>
    </row>
    <row r="216" spans="1:11">
      <c r="A216" s="20"/>
      <c r="B216" s="131" t="s">
        <v>174</v>
      </c>
      <c r="C216" s="116" t="s">
        <v>526</v>
      </c>
      <c r="D216" s="23" t="s">
        <v>843</v>
      </c>
      <c r="E216" s="263" t="s">
        <v>375</v>
      </c>
      <c r="F216" s="332">
        <v>197</v>
      </c>
      <c r="H216" s="314"/>
      <c r="I216" s="314"/>
      <c r="J216" s="321"/>
      <c r="K216" s="321"/>
    </row>
    <row r="217" spans="1:11">
      <c r="A217" s="20"/>
      <c r="B217" s="131" t="s">
        <v>175</v>
      </c>
      <c r="C217" s="116" t="s">
        <v>527</v>
      </c>
      <c r="D217" s="23" t="s">
        <v>844</v>
      </c>
      <c r="E217" s="263" t="s">
        <v>375</v>
      </c>
      <c r="F217" s="332">
        <v>98</v>
      </c>
      <c r="H217" s="314"/>
      <c r="I217" s="314"/>
      <c r="J217" s="321"/>
      <c r="K217" s="321"/>
    </row>
    <row r="218" spans="1:11">
      <c r="A218" s="20"/>
      <c r="B218" s="131" t="s">
        <v>176</v>
      </c>
      <c r="C218" s="116" t="s">
        <v>528</v>
      </c>
      <c r="D218" s="23" t="s">
        <v>845</v>
      </c>
      <c r="E218" s="263" t="s">
        <v>375</v>
      </c>
      <c r="F218" s="332">
        <v>39</v>
      </c>
      <c r="H218" s="314"/>
      <c r="I218" s="314"/>
      <c r="J218" s="321"/>
      <c r="K218" s="321"/>
    </row>
    <row r="219" spans="1:11">
      <c r="A219" s="20"/>
      <c r="B219" s="91" t="s">
        <v>177</v>
      </c>
      <c r="C219" s="122" t="s">
        <v>529</v>
      </c>
      <c r="D219" s="89" t="s">
        <v>846</v>
      </c>
      <c r="E219" s="265" t="s">
        <v>375</v>
      </c>
      <c r="F219" s="325">
        <v>172</v>
      </c>
      <c r="H219" s="314"/>
      <c r="I219" s="314"/>
      <c r="J219" s="321"/>
      <c r="K219" s="321"/>
    </row>
    <row r="220" spans="1:11" ht="15">
      <c r="A220" s="110"/>
      <c r="B220" s="135"/>
      <c r="C220" s="136"/>
      <c r="D220" s="111" t="s">
        <v>919</v>
      </c>
      <c r="E220" s="136"/>
      <c r="F220" s="339"/>
      <c r="H220" s="314"/>
      <c r="I220" s="314"/>
      <c r="J220" s="321"/>
      <c r="K220" s="321"/>
    </row>
    <row r="221" spans="1:11">
      <c r="A221" s="130"/>
      <c r="B221" s="21" t="s">
        <v>178</v>
      </c>
      <c r="C221" s="116" t="s">
        <v>179</v>
      </c>
      <c r="D221" s="31" t="s">
        <v>851</v>
      </c>
      <c r="E221" s="263" t="s">
        <v>375</v>
      </c>
      <c r="F221" s="332">
        <v>148</v>
      </c>
      <c r="H221" s="314"/>
      <c r="I221" s="314"/>
      <c r="J221" s="321"/>
      <c r="K221" s="321"/>
    </row>
    <row r="222" spans="1:11">
      <c r="A222" s="20"/>
      <c r="B222" s="131" t="s">
        <v>180</v>
      </c>
      <c r="C222" s="116" t="s">
        <v>181</v>
      </c>
      <c r="D222" s="23" t="s">
        <v>852</v>
      </c>
      <c r="E222" s="263" t="s">
        <v>375</v>
      </c>
      <c r="F222" s="332">
        <v>157</v>
      </c>
      <c r="H222" s="314"/>
      <c r="I222" s="314"/>
      <c r="J222" s="321"/>
      <c r="K222" s="321"/>
    </row>
    <row r="223" spans="1:11">
      <c r="A223" s="20"/>
      <c r="B223" s="131" t="s">
        <v>182</v>
      </c>
      <c r="C223" s="116" t="s">
        <v>530</v>
      </c>
      <c r="D223" s="23" t="s">
        <v>853</v>
      </c>
      <c r="E223" s="263" t="s">
        <v>375</v>
      </c>
      <c r="F223" s="332">
        <v>444</v>
      </c>
      <c r="H223" s="314"/>
      <c r="I223" s="314"/>
      <c r="J223" s="321"/>
      <c r="K223" s="321"/>
    </row>
    <row r="224" spans="1:11">
      <c r="A224" s="20"/>
      <c r="B224" s="131" t="s">
        <v>183</v>
      </c>
      <c r="C224" s="116" t="s">
        <v>184</v>
      </c>
      <c r="D224" s="23" t="s">
        <v>854</v>
      </c>
      <c r="E224" s="263" t="s">
        <v>375</v>
      </c>
      <c r="F224" s="332">
        <v>355</v>
      </c>
      <c r="H224" s="314"/>
      <c r="I224" s="314"/>
      <c r="J224" s="321"/>
      <c r="K224" s="321"/>
    </row>
    <row r="225" spans="1:16">
      <c r="A225" s="20"/>
      <c r="B225" s="131" t="s">
        <v>185</v>
      </c>
      <c r="C225" s="116" t="s">
        <v>186</v>
      </c>
      <c r="D225" s="23" t="s">
        <v>855</v>
      </c>
      <c r="E225" s="263" t="s">
        <v>375</v>
      </c>
      <c r="F225" s="332">
        <v>532</v>
      </c>
      <c r="H225" s="314"/>
      <c r="I225" s="314"/>
      <c r="J225" s="321"/>
      <c r="K225" s="321"/>
    </row>
    <row r="226" spans="1:16">
      <c r="A226" s="20"/>
      <c r="B226" s="131" t="s">
        <v>187</v>
      </c>
      <c r="C226" s="116" t="s">
        <v>188</v>
      </c>
      <c r="D226" s="23" t="s">
        <v>856</v>
      </c>
      <c r="E226" s="263" t="s">
        <v>375</v>
      </c>
      <c r="F226" s="332">
        <v>710</v>
      </c>
      <c r="H226" s="314"/>
      <c r="I226" s="314"/>
      <c r="J226" s="321"/>
      <c r="K226" s="321"/>
    </row>
    <row r="227" spans="1:16">
      <c r="A227" s="20"/>
      <c r="B227" s="131" t="s">
        <v>189</v>
      </c>
      <c r="C227" s="116" t="s">
        <v>190</v>
      </c>
      <c r="D227" s="23" t="s">
        <v>857</v>
      </c>
      <c r="E227" s="263" t="s">
        <v>375</v>
      </c>
      <c r="F227" s="332">
        <v>1065</v>
      </c>
      <c r="H227" s="314"/>
      <c r="I227" s="314"/>
      <c r="J227" s="321"/>
      <c r="K227" s="321"/>
    </row>
    <row r="228" spans="1:16">
      <c r="A228" s="20"/>
      <c r="B228" s="131" t="s">
        <v>191</v>
      </c>
      <c r="C228" s="116" t="s">
        <v>531</v>
      </c>
      <c r="D228" s="23" t="s">
        <v>858</v>
      </c>
      <c r="E228" s="263" t="s">
        <v>375</v>
      </c>
      <c r="F228" s="332">
        <v>39</v>
      </c>
      <c r="H228" s="314"/>
      <c r="I228" s="314"/>
      <c r="J228" s="321"/>
      <c r="K228" s="321"/>
    </row>
    <row r="229" spans="1:16">
      <c r="A229" s="20"/>
      <c r="B229" s="131" t="s">
        <v>192</v>
      </c>
      <c r="C229" s="116" t="s">
        <v>532</v>
      </c>
      <c r="D229" s="23" t="s">
        <v>859</v>
      </c>
      <c r="E229" s="263" t="s">
        <v>375</v>
      </c>
      <c r="F229" s="332">
        <v>49</v>
      </c>
      <c r="H229" s="314"/>
      <c r="I229" s="314"/>
      <c r="J229" s="321"/>
      <c r="K229" s="321"/>
    </row>
    <row r="230" spans="1:16">
      <c r="A230" s="20"/>
      <c r="B230" s="131" t="s">
        <v>193</v>
      </c>
      <c r="C230" s="116" t="s">
        <v>194</v>
      </c>
      <c r="D230" s="23" t="s">
        <v>860</v>
      </c>
      <c r="E230" s="263" t="s">
        <v>375</v>
      </c>
      <c r="F230" s="332">
        <v>59</v>
      </c>
      <c r="H230" s="314"/>
      <c r="I230" s="314"/>
      <c r="J230" s="321"/>
      <c r="K230" s="321"/>
    </row>
    <row r="231" spans="1:16">
      <c r="A231" s="129"/>
      <c r="B231" s="132" t="s">
        <v>195</v>
      </c>
      <c r="C231" s="120" t="s">
        <v>196</v>
      </c>
      <c r="D231" s="89" t="s">
        <v>861</v>
      </c>
      <c r="E231" s="105" t="s">
        <v>375</v>
      </c>
      <c r="F231" s="335">
        <v>69</v>
      </c>
      <c r="H231" s="314"/>
      <c r="I231" s="314"/>
      <c r="J231" s="321"/>
      <c r="K231" s="321"/>
    </row>
    <row r="232" spans="1:16" s="309" customFormat="1" ht="15.75">
      <c r="A232" s="305"/>
      <c r="B232" s="306"/>
      <c r="C232" s="306"/>
      <c r="D232" s="307" t="s">
        <v>920</v>
      </c>
      <c r="E232" s="308"/>
      <c r="F232" s="340"/>
      <c r="H232" s="314"/>
      <c r="I232" s="314"/>
      <c r="J232" s="321"/>
      <c r="K232" s="321"/>
      <c r="L232" s="16"/>
      <c r="M232" s="16"/>
      <c r="N232" s="16"/>
      <c r="O232" s="16"/>
      <c r="P232" s="16"/>
    </row>
    <row r="233" spans="1:16" ht="48">
      <c r="A233" s="130"/>
      <c r="B233" s="133" t="s">
        <v>197</v>
      </c>
      <c r="C233" s="116" t="s">
        <v>533</v>
      </c>
      <c r="D233" s="138" t="s">
        <v>862</v>
      </c>
      <c r="E233" s="263" t="s">
        <v>375</v>
      </c>
      <c r="F233" s="338">
        <v>3572</v>
      </c>
      <c r="H233" s="314"/>
      <c r="I233" s="314"/>
      <c r="J233" s="321"/>
      <c r="K233" s="321"/>
    </row>
    <row r="234" spans="1:16" ht="48">
      <c r="A234" s="20"/>
      <c r="B234" s="134" t="s">
        <v>198</v>
      </c>
      <c r="C234" s="114" t="s">
        <v>534</v>
      </c>
      <c r="D234" s="139" t="s">
        <v>863</v>
      </c>
      <c r="E234" s="263" t="s">
        <v>375</v>
      </c>
      <c r="F234" s="338">
        <v>4125</v>
      </c>
      <c r="H234" s="314"/>
      <c r="I234" s="314"/>
      <c r="J234" s="321"/>
      <c r="K234" s="321"/>
    </row>
    <row r="235" spans="1:16" ht="48">
      <c r="A235" s="20"/>
      <c r="B235" s="140" t="s">
        <v>199</v>
      </c>
      <c r="C235" s="114" t="s">
        <v>535</v>
      </c>
      <c r="D235" s="139" t="s">
        <v>864</v>
      </c>
      <c r="E235" s="263" t="s">
        <v>375</v>
      </c>
      <c r="F235" s="338">
        <v>6642</v>
      </c>
      <c r="H235" s="314"/>
      <c r="I235" s="314"/>
      <c r="J235" s="321"/>
      <c r="K235" s="321"/>
    </row>
    <row r="236" spans="1:16" s="309" customFormat="1" ht="15.75" customHeight="1">
      <c r="A236" s="310"/>
      <c r="B236" s="311"/>
      <c r="C236" s="312"/>
      <c r="D236" s="313" t="s">
        <v>921</v>
      </c>
      <c r="E236" s="312"/>
      <c r="F236" s="341"/>
      <c r="H236" s="314"/>
      <c r="I236" s="314"/>
      <c r="J236" s="321"/>
      <c r="K236" s="321"/>
      <c r="L236" s="16"/>
      <c r="M236" s="16"/>
      <c r="N236" s="16"/>
      <c r="O236" s="16"/>
      <c r="P236" s="16"/>
    </row>
    <row r="237" spans="1:16" ht="48">
      <c r="A237" s="130"/>
      <c r="B237" s="21" t="s">
        <v>200</v>
      </c>
      <c r="C237" s="116" t="s">
        <v>536</v>
      </c>
      <c r="D237" s="315" t="s">
        <v>865</v>
      </c>
      <c r="E237" s="263" t="s">
        <v>375</v>
      </c>
      <c r="F237" s="332">
        <v>2773</v>
      </c>
      <c r="H237" s="314"/>
      <c r="I237" s="314"/>
      <c r="J237" s="321"/>
      <c r="K237" s="321"/>
    </row>
    <row r="238" spans="1:16" ht="48">
      <c r="A238" s="20"/>
      <c r="B238" s="131" t="s">
        <v>201</v>
      </c>
      <c r="C238" s="116" t="s">
        <v>537</v>
      </c>
      <c r="D238" s="316" t="s">
        <v>866</v>
      </c>
      <c r="E238" s="263" t="s">
        <v>375</v>
      </c>
      <c r="F238" s="332">
        <v>3039</v>
      </c>
      <c r="H238" s="314"/>
      <c r="I238" s="314"/>
      <c r="J238" s="321"/>
      <c r="K238" s="321"/>
    </row>
    <row r="239" spans="1:16" ht="48">
      <c r="A239" s="20"/>
      <c r="B239" s="132" t="s">
        <v>202</v>
      </c>
      <c r="C239" s="116" t="s">
        <v>538</v>
      </c>
      <c r="D239" s="316" t="s">
        <v>867</v>
      </c>
      <c r="E239" s="263" t="s">
        <v>375</v>
      </c>
      <c r="F239" s="332">
        <v>5092</v>
      </c>
      <c r="H239" s="314"/>
      <c r="I239" s="314"/>
      <c r="J239" s="321"/>
      <c r="K239" s="321"/>
    </row>
    <row r="240" spans="1:16" s="309" customFormat="1" ht="15.75" customHeight="1">
      <c r="A240" s="310"/>
      <c r="B240" s="311"/>
      <c r="C240" s="312"/>
      <c r="D240" s="313" t="s">
        <v>922</v>
      </c>
      <c r="E240" s="312"/>
      <c r="F240" s="341"/>
      <c r="H240" s="314"/>
      <c r="I240" s="314"/>
      <c r="J240" s="321"/>
      <c r="K240" s="321"/>
      <c r="L240" s="16"/>
      <c r="M240" s="16"/>
      <c r="N240" s="16"/>
      <c r="O240" s="16"/>
      <c r="P240" s="16"/>
    </row>
    <row r="241" spans="1:11" ht="48">
      <c r="A241" s="46"/>
      <c r="B241" s="30" t="s">
        <v>203</v>
      </c>
      <c r="C241" s="116" t="s">
        <v>539</v>
      </c>
      <c r="D241" s="141" t="s">
        <v>868</v>
      </c>
      <c r="E241" s="263" t="s">
        <v>375</v>
      </c>
      <c r="F241" s="332">
        <v>2546</v>
      </c>
      <c r="H241" s="314"/>
      <c r="I241" s="314"/>
      <c r="J241" s="321"/>
      <c r="K241" s="321"/>
    </row>
    <row r="242" spans="1:11" ht="48">
      <c r="A242" s="25"/>
      <c r="B242" s="30" t="s">
        <v>204</v>
      </c>
      <c r="C242" s="116" t="s">
        <v>540</v>
      </c>
      <c r="D242" s="142" t="s">
        <v>869</v>
      </c>
      <c r="E242" s="263" t="s">
        <v>375</v>
      </c>
      <c r="F242" s="332">
        <v>2822</v>
      </c>
      <c r="H242" s="314"/>
      <c r="I242" s="314"/>
      <c r="J242" s="321"/>
      <c r="K242" s="321"/>
    </row>
    <row r="243" spans="1:11" ht="48">
      <c r="A243" s="25"/>
      <c r="B243" s="30" t="s">
        <v>205</v>
      </c>
      <c r="C243" s="116" t="s">
        <v>541</v>
      </c>
      <c r="D243" s="142" t="s">
        <v>870</v>
      </c>
      <c r="E243" s="263" t="s">
        <v>375</v>
      </c>
      <c r="F243" s="332">
        <v>4026</v>
      </c>
      <c r="H243" s="314"/>
      <c r="I243" s="314"/>
      <c r="J243" s="321"/>
      <c r="K243" s="321"/>
    </row>
    <row r="244" spans="1:11" ht="15.75" customHeight="1">
      <c r="A244" s="110"/>
      <c r="B244" s="135"/>
      <c r="C244" s="136"/>
      <c r="D244" s="111" t="s">
        <v>923</v>
      </c>
      <c r="E244" s="136"/>
      <c r="F244" s="339"/>
      <c r="H244" s="314"/>
      <c r="I244" s="314"/>
      <c r="J244" s="321"/>
      <c r="K244" s="321"/>
    </row>
    <row r="245" spans="1:11">
      <c r="A245" s="46"/>
      <c r="B245" s="30" t="s">
        <v>206</v>
      </c>
      <c r="C245" s="116" t="s">
        <v>542</v>
      </c>
      <c r="D245" s="31" t="s">
        <v>871</v>
      </c>
      <c r="E245" s="263" t="s">
        <v>375</v>
      </c>
      <c r="F245" s="332">
        <v>157</v>
      </c>
      <c r="H245" s="314"/>
      <c r="I245" s="314"/>
      <c r="J245" s="321"/>
      <c r="K245" s="321"/>
    </row>
    <row r="246" spans="1:11">
      <c r="A246" s="25"/>
      <c r="B246" s="30" t="s">
        <v>207</v>
      </c>
      <c r="C246" s="116" t="s">
        <v>543</v>
      </c>
      <c r="D246" s="23" t="s">
        <v>872</v>
      </c>
      <c r="E246" s="263" t="s">
        <v>375</v>
      </c>
      <c r="F246" s="332">
        <v>157</v>
      </c>
      <c r="H246" s="314"/>
      <c r="I246" s="314"/>
      <c r="J246" s="321"/>
      <c r="K246" s="321"/>
    </row>
    <row r="247" spans="1:11">
      <c r="A247" s="25"/>
      <c r="B247" s="30" t="s">
        <v>208</v>
      </c>
      <c r="C247" s="116" t="s">
        <v>544</v>
      </c>
      <c r="D247" s="23" t="s">
        <v>873</v>
      </c>
      <c r="E247" s="263" t="s">
        <v>375</v>
      </c>
      <c r="F247" s="332">
        <v>325</v>
      </c>
      <c r="H247" s="314"/>
      <c r="I247" s="314"/>
      <c r="J247" s="321"/>
      <c r="K247" s="321"/>
    </row>
    <row r="248" spans="1:11">
      <c r="A248" s="25"/>
      <c r="B248" s="30" t="s">
        <v>209</v>
      </c>
      <c r="C248" s="116" t="s">
        <v>545</v>
      </c>
      <c r="D248" s="23" t="s">
        <v>874</v>
      </c>
      <c r="E248" s="263" t="s">
        <v>375</v>
      </c>
      <c r="F248" s="332">
        <v>325</v>
      </c>
      <c r="H248" s="314"/>
      <c r="I248" s="314"/>
      <c r="J248" s="321"/>
      <c r="K248" s="321"/>
    </row>
    <row r="249" spans="1:11">
      <c r="A249" s="53"/>
      <c r="B249" s="123"/>
      <c r="C249" s="123"/>
      <c r="D249" s="89"/>
      <c r="E249" s="266"/>
      <c r="F249" s="342"/>
      <c r="H249" s="314"/>
      <c r="I249" s="314"/>
      <c r="J249" s="321"/>
      <c r="K249" s="321"/>
    </row>
    <row r="250" spans="1:11" ht="15.75" customHeight="1">
      <c r="A250" s="126"/>
      <c r="B250" s="143"/>
      <c r="C250" s="137"/>
      <c r="D250" s="108" t="s">
        <v>924</v>
      </c>
      <c r="E250" s="137"/>
      <c r="F250" s="343"/>
      <c r="H250" s="314"/>
      <c r="I250" s="314"/>
      <c r="J250" s="321"/>
      <c r="K250" s="321"/>
    </row>
    <row r="251" spans="1:11" ht="14.25" customHeight="1">
      <c r="A251" s="125"/>
      <c r="B251" s="144" t="s">
        <v>875</v>
      </c>
      <c r="C251" s="117"/>
      <c r="D251" s="145" t="s">
        <v>876</v>
      </c>
      <c r="E251" s="269" t="s">
        <v>375</v>
      </c>
      <c r="F251" s="344">
        <v>98</v>
      </c>
      <c r="H251" s="314"/>
      <c r="I251" s="314"/>
      <c r="J251" s="321"/>
      <c r="K251" s="321"/>
    </row>
    <row r="252" spans="1:11" ht="6" customHeight="1" thickBot="1">
      <c r="A252" s="37"/>
      <c r="B252" s="112"/>
      <c r="C252" s="112"/>
      <c r="D252" s="124"/>
      <c r="E252" s="267"/>
      <c r="F252" s="113"/>
      <c r="H252" s="314"/>
      <c r="I252" s="314"/>
      <c r="J252" s="320"/>
      <c r="K252" s="321"/>
    </row>
    <row r="253" spans="1:11" ht="6" customHeight="1">
      <c r="B253" s="39"/>
      <c r="C253" s="39"/>
      <c r="D253" s="39"/>
      <c r="E253" s="40"/>
      <c r="F253" s="41"/>
      <c r="H253" s="314"/>
      <c r="I253" s="314"/>
      <c r="J253" s="320"/>
      <c r="K253" s="321"/>
    </row>
    <row r="254" spans="1:11">
      <c r="H254" s="314"/>
      <c r="I254" s="314"/>
      <c r="J254" s="320"/>
      <c r="K254" s="321"/>
    </row>
    <row r="255" spans="1:11">
      <c r="H255" s="314"/>
      <c r="I255" s="314"/>
      <c r="J255" s="320"/>
      <c r="K255" s="321"/>
    </row>
    <row r="256" spans="1:11">
      <c r="H256" s="314"/>
      <c r="I256" s="314"/>
      <c r="J256" s="320"/>
      <c r="K256" s="321"/>
    </row>
    <row r="257" spans="8:11">
      <c r="H257" s="314"/>
      <c r="I257" s="314"/>
      <c r="J257" s="320"/>
      <c r="K257" s="321"/>
    </row>
    <row r="258" spans="8:11">
      <c r="H258" s="314"/>
      <c r="I258" s="314"/>
      <c r="J258" s="320"/>
      <c r="K258" s="321"/>
    </row>
    <row r="259" spans="8:11">
      <c r="H259" s="314"/>
      <c r="I259" s="314"/>
      <c r="J259" s="320"/>
      <c r="K259" s="321"/>
    </row>
    <row r="260" spans="8:11">
      <c r="H260" s="314"/>
      <c r="I260" s="314"/>
      <c r="J260" s="320"/>
      <c r="K260" s="321"/>
    </row>
    <row r="261" spans="8:11">
      <c r="H261" s="314"/>
      <c r="I261" s="314"/>
      <c r="J261" s="320"/>
      <c r="K261" s="321"/>
    </row>
    <row r="262" spans="8:11">
      <c r="H262" s="314"/>
      <c r="I262" s="314"/>
      <c r="J262" s="320"/>
      <c r="K262" s="321"/>
    </row>
    <row r="263" spans="8:11">
      <c r="H263" s="314"/>
      <c r="I263" s="314"/>
      <c r="J263" s="320"/>
      <c r="K263" s="321"/>
    </row>
    <row r="264" spans="8:11">
      <c r="H264" s="314"/>
      <c r="I264" s="314"/>
      <c r="J264" s="320"/>
      <c r="K264" s="321"/>
    </row>
    <row r="265" spans="8:11">
      <c r="H265" s="314"/>
      <c r="I265" s="314"/>
      <c r="J265" s="320"/>
      <c r="K265" s="321"/>
    </row>
    <row r="266" spans="8:11">
      <c r="H266" s="314"/>
      <c r="I266" s="314"/>
      <c r="J266" s="320"/>
      <c r="K266" s="321"/>
    </row>
    <row r="267" spans="8:11">
      <c r="H267" s="314"/>
      <c r="I267" s="314"/>
      <c r="J267" s="320"/>
      <c r="K267" s="321"/>
    </row>
    <row r="268" spans="8:11">
      <c r="H268" s="314"/>
      <c r="I268" s="314"/>
      <c r="J268" s="320"/>
      <c r="K268" s="321"/>
    </row>
    <row r="269" spans="8:11">
      <c r="H269" s="314"/>
      <c r="I269" s="314"/>
      <c r="J269" s="320"/>
      <c r="K269" s="321"/>
    </row>
    <row r="270" spans="8:11">
      <c r="H270" s="314"/>
      <c r="I270" s="314"/>
      <c r="J270" s="320"/>
      <c r="K270" s="321"/>
    </row>
    <row r="271" spans="8:11">
      <c r="H271" s="314"/>
      <c r="I271" s="314"/>
      <c r="J271" s="320"/>
      <c r="K271" s="321"/>
    </row>
    <row r="272" spans="8:11">
      <c r="H272" s="314"/>
      <c r="I272" s="314"/>
      <c r="J272" s="320"/>
      <c r="K272" s="321"/>
    </row>
    <row r="273" spans="8:11">
      <c r="H273" s="314"/>
      <c r="I273" s="314"/>
      <c r="J273" s="320"/>
      <c r="K273" s="321"/>
    </row>
    <row r="274" spans="8:11">
      <c r="H274" s="314"/>
      <c r="I274" s="314"/>
      <c r="J274" s="320"/>
      <c r="K274" s="321"/>
    </row>
    <row r="275" spans="8:11">
      <c r="H275" s="314"/>
      <c r="I275" s="314"/>
      <c r="J275" s="320"/>
      <c r="K275" s="321"/>
    </row>
    <row r="276" spans="8:11">
      <c r="H276" s="314"/>
      <c r="I276" s="314"/>
      <c r="J276" s="320"/>
      <c r="K276" s="321"/>
    </row>
    <row r="277" spans="8:11">
      <c r="H277" s="314"/>
      <c r="I277" s="314"/>
      <c r="J277" s="320"/>
      <c r="K277" s="321"/>
    </row>
    <row r="278" spans="8:11">
      <c r="H278" s="314"/>
      <c r="I278" s="314"/>
      <c r="J278" s="320"/>
      <c r="K278" s="321"/>
    </row>
    <row r="279" spans="8:11">
      <c r="H279" s="314"/>
      <c r="I279" s="314"/>
      <c r="J279" s="320"/>
      <c r="K279" s="321"/>
    </row>
    <row r="280" spans="8:11">
      <c r="H280" s="314"/>
      <c r="I280" s="314"/>
      <c r="J280" s="320"/>
      <c r="K280" s="321"/>
    </row>
    <row r="281" spans="8:11">
      <c r="H281" s="314"/>
      <c r="I281" s="314"/>
      <c r="J281" s="320"/>
      <c r="K281" s="321"/>
    </row>
    <row r="282" spans="8:11">
      <c r="H282" s="314"/>
      <c r="I282" s="314"/>
      <c r="J282" s="320"/>
      <c r="K282" s="321"/>
    </row>
    <row r="283" spans="8:11">
      <c r="H283" s="314"/>
      <c r="I283" s="314"/>
      <c r="J283" s="320"/>
      <c r="K283" s="321"/>
    </row>
    <row r="284" spans="8:11">
      <c r="H284" s="314"/>
      <c r="I284" s="314"/>
      <c r="K284" s="321"/>
    </row>
    <row r="285" spans="8:11">
      <c r="H285" s="314"/>
      <c r="I285" s="314"/>
      <c r="K285" s="321"/>
    </row>
    <row r="286" spans="8:11">
      <c r="H286" s="314"/>
      <c r="I286" s="314"/>
      <c r="K286" s="321"/>
    </row>
    <row r="287" spans="8:11">
      <c r="H287" s="314"/>
      <c r="I287" s="314"/>
      <c r="K287" s="321"/>
    </row>
    <row r="288" spans="8:11">
      <c r="H288" s="314"/>
      <c r="I288" s="314"/>
      <c r="K288" s="321"/>
    </row>
    <row r="289" spans="5:11">
      <c r="H289" s="314"/>
      <c r="I289" s="314"/>
      <c r="K289" s="321"/>
    </row>
    <row r="290" spans="5:11">
      <c r="H290" s="314"/>
      <c r="I290" s="314"/>
      <c r="K290" s="321"/>
    </row>
    <row r="291" spans="5:11">
      <c r="H291" s="314"/>
      <c r="I291" s="314"/>
    </row>
    <row r="292" spans="5:11">
      <c r="E292" s="268"/>
      <c r="F292" s="16"/>
      <c r="H292" s="314"/>
      <c r="I292" s="314"/>
    </row>
    <row r="293" spans="5:11">
      <c r="E293" s="268"/>
      <c r="F293" s="16"/>
      <c r="H293" s="314"/>
      <c r="I293" s="314"/>
    </row>
    <row r="294" spans="5:11">
      <c r="E294" s="268"/>
      <c r="F294" s="16"/>
      <c r="H294" s="314"/>
      <c r="I294" s="314"/>
    </row>
    <row r="295" spans="5:11">
      <c r="E295" s="268"/>
      <c r="F295" s="16"/>
      <c r="H295" s="314"/>
      <c r="I295" s="314"/>
    </row>
    <row r="296" spans="5:11">
      <c r="H296" s="314"/>
      <c r="I296" s="314"/>
    </row>
    <row r="307" ht="15" customHeight="1"/>
    <row r="312" ht="15" customHeight="1"/>
    <row r="313" ht="15" customHeight="1"/>
  </sheetData>
  <mergeCells count="16">
    <mergeCell ref="C126:C128"/>
    <mergeCell ref="C129:C131"/>
    <mergeCell ref="A182:F182"/>
    <mergeCell ref="A181:F181"/>
    <mergeCell ref="A3:F3"/>
    <mergeCell ref="A134:A141"/>
    <mergeCell ref="A180:F180"/>
    <mergeCell ref="A170:F172"/>
    <mergeCell ref="A10:F10"/>
    <mergeCell ref="F126:F128"/>
    <mergeCell ref="F129:F131"/>
    <mergeCell ref="D126:D128"/>
    <mergeCell ref="D129:D131"/>
    <mergeCell ref="A126:A128"/>
    <mergeCell ref="E126:E128"/>
    <mergeCell ref="E129:E131"/>
  </mergeCells>
  <phoneticPr fontId="11"/>
  <conditionalFormatting sqref="H1:I1048576">
    <cfRule type="cellIs" dxfId="10" priority="1" operator="greaterThan">
      <formula>0.46</formula>
    </cfRule>
  </conditionalFormatting>
  <printOptions horizontalCentered="1"/>
  <pageMargins left="0.31496062992125984" right="0.31496062992125984" top="0.25" bottom="0.24" header="0" footer="0.15748031496062992"/>
  <pageSetup paperSize="9" scale="53" fitToHeight="0" orientation="portrait" r:id="rId1"/>
  <headerFooter>
    <oddFooter>&amp;COptex (Europe) Ltd.&amp;R&amp;P</oddFooter>
  </headerFooter>
  <rowBreaks count="3" manualBreakCount="3">
    <brk id="61" max="9" man="1"/>
    <brk id="113" max="9" man="1"/>
    <brk id="178" max="16383" man="1"/>
  </rowBreaks>
  <customProperties>
    <customPr name="EpmWorksheetKeyString_GUID" r:id="rId2"/>
    <customPr name="Ibp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1050E-1658-4147-BB52-165853F2FF17}">
  <dimension ref="A1:AW124"/>
  <sheetViews>
    <sheetView showGridLines="0" view="pageBreakPreview" zoomScaleNormal="70" zoomScaleSheetLayoutView="100" workbookViewId="0">
      <selection activeCell="A2" sqref="A2:XFD2"/>
    </sheetView>
  </sheetViews>
  <sheetFormatPr defaultColWidth="5.7109375" defaultRowHeight="30"/>
  <cols>
    <col min="1" max="1" width="1.28515625" style="2" customWidth="1"/>
    <col min="2" max="2" width="4.7109375" style="2" customWidth="1"/>
    <col min="3" max="3" width="15.28515625" style="2" customWidth="1"/>
    <col min="4" max="4" width="34.7109375" style="2" customWidth="1"/>
    <col min="5" max="5" width="14.42578125" style="2" customWidth="1"/>
    <col min="6" max="7" width="12.7109375" style="2" customWidth="1"/>
    <col min="8" max="8" width="4.7109375" style="3" customWidth="1"/>
    <col min="9" max="9" width="13.5703125" style="2" customWidth="1"/>
    <col min="10" max="10" width="34.7109375" style="2" customWidth="1"/>
    <col min="11" max="11" width="14.5703125" style="2" customWidth="1"/>
    <col min="12" max="13" width="12.7109375" style="2" customWidth="1"/>
    <col min="14" max="14" width="2.42578125" style="2" customWidth="1"/>
    <col min="15" max="15" width="12.85546875" style="354" customWidth="1"/>
    <col min="16" max="16" width="26" style="354" bestFit="1" customWidth="1"/>
    <col min="17" max="17" width="26" style="2" bestFit="1" customWidth="1"/>
    <col min="18" max="18" width="10.5703125" style="2" bestFit="1" customWidth="1"/>
    <col min="19" max="16384" width="5.7109375" style="2"/>
  </cols>
  <sheetData>
    <row r="1" spans="1:49" s="16" customFormat="1" ht="14.25" customHeight="1">
      <c r="E1" s="43"/>
      <c r="F1" s="43"/>
      <c r="G1" s="415"/>
      <c r="H1" s="415"/>
      <c r="I1" s="415"/>
      <c r="J1" s="415"/>
      <c r="O1" s="353"/>
      <c r="P1" s="353"/>
    </row>
    <row r="2" spans="1:49" s="16" customFormat="1" ht="114.75" customHeight="1">
      <c r="A2" s="376" t="s">
        <v>1041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O2" s="353"/>
      <c r="P2" s="353"/>
    </row>
    <row r="3" spans="1:49" s="16" customFormat="1">
      <c r="A3" s="470" t="s">
        <v>928</v>
      </c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O3" s="353"/>
      <c r="P3" s="353"/>
    </row>
    <row r="4" spans="1:49" s="16" customFormat="1" ht="26.25" customHeight="1">
      <c r="A4" s="374"/>
      <c r="B4" s="374"/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  <c r="O4" s="353"/>
      <c r="P4" s="353"/>
    </row>
    <row r="5" spans="1:49" s="16" customFormat="1" ht="15" customHeight="1">
      <c r="A5" s="66"/>
      <c r="B5" s="17"/>
      <c r="C5" s="17"/>
      <c r="D5" s="18"/>
      <c r="E5" s="56"/>
      <c r="F5" s="56"/>
      <c r="O5" s="353"/>
      <c r="P5" s="353"/>
      <c r="AM5" s="76"/>
      <c r="AN5" s="77"/>
      <c r="AO5" s="77"/>
      <c r="AP5" s="77"/>
      <c r="AQ5" s="77"/>
      <c r="AR5" s="77"/>
      <c r="AS5" s="77"/>
      <c r="AT5" s="77"/>
      <c r="AU5" s="77"/>
      <c r="AV5" s="77"/>
      <c r="AW5" s="77"/>
    </row>
    <row r="6" spans="1:49" s="16" customFormat="1" ht="15" customHeight="1" thickBot="1">
      <c r="A6" s="67"/>
      <c r="B6" s="17"/>
      <c r="C6" s="17"/>
      <c r="D6" s="17"/>
      <c r="E6" s="19"/>
      <c r="F6" s="19"/>
      <c r="M6" s="365"/>
      <c r="O6" s="353"/>
      <c r="P6" s="353"/>
      <c r="AM6" s="76"/>
      <c r="AN6" s="77"/>
      <c r="AO6" s="77"/>
      <c r="AP6" s="77"/>
      <c r="AQ6" s="77"/>
      <c r="AR6" s="77"/>
      <c r="AS6" s="77"/>
      <c r="AT6" s="77"/>
      <c r="AU6" s="77"/>
      <c r="AV6" s="77"/>
      <c r="AW6" s="77"/>
    </row>
    <row r="7" spans="1:49" ht="39" thickBot="1">
      <c r="B7" s="229"/>
      <c r="C7" s="230" t="s">
        <v>895</v>
      </c>
      <c r="D7" s="231" t="s">
        <v>894</v>
      </c>
      <c r="E7" s="231" t="s">
        <v>898</v>
      </c>
      <c r="F7" s="232" t="s">
        <v>897</v>
      </c>
      <c r="G7" s="352" t="s">
        <v>899</v>
      </c>
      <c r="H7" s="229"/>
      <c r="I7" s="230" t="s">
        <v>895</v>
      </c>
      <c r="J7" s="231" t="s">
        <v>894</v>
      </c>
      <c r="K7" s="231" t="s">
        <v>898</v>
      </c>
      <c r="L7" s="232" t="s">
        <v>897</v>
      </c>
      <c r="M7" s="352" t="s">
        <v>899</v>
      </c>
    </row>
    <row r="8" spans="1:49">
      <c r="B8" s="471" t="s">
        <v>977</v>
      </c>
      <c r="C8" s="171" t="s">
        <v>551</v>
      </c>
      <c r="D8" s="172" t="s">
        <v>218</v>
      </c>
      <c r="E8" s="217"/>
      <c r="F8" s="410" t="s">
        <v>374</v>
      </c>
      <c r="G8" s="453">
        <v>19</v>
      </c>
      <c r="H8" s="449" t="s">
        <v>979</v>
      </c>
      <c r="I8" s="192" t="s">
        <v>591</v>
      </c>
      <c r="J8" s="296" t="s">
        <v>219</v>
      </c>
      <c r="K8" s="424"/>
      <c r="L8" s="410" t="s">
        <v>374</v>
      </c>
      <c r="M8" s="413">
        <v>149</v>
      </c>
    </row>
    <row r="9" spans="1:49">
      <c r="B9" s="472"/>
      <c r="C9" s="416" t="s">
        <v>946</v>
      </c>
      <c r="D9" s="417"/>
      <c r="E9" s="212"/>
      <c r="F9" s="410"/>
      <c r="G9" s="427"/>
      <c r="H9" s="450"/>
      <c r="I9" s="416" t="s">
        <v>945</v>
      </c>
      <c r="J9" s="420"/>
      <c r="K9" s="424"/>
      <c r="L9" s="410"/>
      <c r="M9" s="413"/>
    </row>
    <row r="10" spans="1:49" ht="60" customHeight="1">
      <c r="B10" s="472"/>
      <c r="C10" s="418" t="s">
        <v>947</v>
      </c>
      <c r="D10" s="460"/>
      <c r="E10" s="212"/>
      <c r="F10" s="410"/>
      <c r="G10" s="428"/>
      <c r="H10" s="450"/>
      <c r="I10" s="418" t="s">
        <v>220</v>
      </c>
      <c r="J10" s="419"/>
      <c r="K10" s="425"/>
      <c r="L10" s="410"/>
      <c r="M10" s="413"/>
      <c r="P10" s="355"/>
    </row>
    <row r="11" spans="1:49">
      <c r="B11" s="472"/>
      <c r="C11" s="173" t="s">
        <v>552</v>
      </c>
      <c r="D11" s="174" t="s">
        <v>221</v>
      </c>
      <c r="E11" s="290"/>
      <c r="F11" s="409" t="s">
        <v>374</v>
      </c>
      <c r="G11" s="426">
        <v>19</v>
      </c>
      <c r="H11" s="450"/>
      <c r="I11" s="173" t="s">
        <v>592</v>
      </c>
      <c r="J11" s="174" t="s">
        <v>222</v>
      </c>
      <c r="K11" s="423"/>
      <c r="L11" s="409" t="s">
        <v>374</v>
      </c>
      <c r="M11" s="412">
        <v>149</v>
      </c>
      <c r="P11" s="355"/>
    </row>
    <row r="12" spans="1:49">
      <c r="B12" s="472"/>
      <c r="C12" s="416" t="s">
        <v>946</v>
      </c>
      <c r="D12" s="417"/>
      <c r="E12" s="286"/>
      <c r="F12" s="410"/>
      <c r="G12" s="427"/>
      <c r="H12" s="450"/>
      <c r="I12" s="416" t="s">
        <v>945</v>
      </c>
      <c r="J12" s="420"/>
      <c r="K12" s="424"/>
      <c r="L12" s="410"/>
      <c r="M12" s="413"/>
      <c r="P12" s="355"/>
    </row>
    <row r="13" spans="1:49" ht="60" customHeight="1" thickBot="1">
      <c r="B13" s="473"/>
      <c r="C13" s="407" t="s">
        <v>952</v>
      </c>
      <c r="D13" s="408"/>
      <c r="E13" s="183"/>
      <c r="F13" s="411"/>
      <c r="G13" s="452"/>
      <c r="H13" s="450"/>
      <c r="I13" s="418" t="s">
        <v>959</v>
      </c>
      <c r="J13" s="419"/>
      <c r="K13" s="425"/>
      <c r="L13" s="421"/>
      <c r="M13" s="414"/>
      <c r="P13" s="355"/>
    </row>
    <row r="14" spans="1:49">
      <c r="B14" s="458" t="s">
        <v>978</v>
      </c>
      <c r="C14" s="175" t="s">
        <v>553</v>
      </c>
      <c r="D14" s="294" t="s">
        <v>223</v>
      </c>
      <c r="E14" s="286"/>
      <c r="F14" s="410" t="s">
        <v>374</v>
      </c>
      <c r="G14" s="427">
        <v>183</v>
      </c>
      <c r="H14" s="450"/>
      <c r="I14" s="173" t="s">
        <v>593</v>
      </c>
      <c r="J14" s="174" t="s">
        <v>224</v>
      </c>
      <c r="K14" s="286"/>
      <c r="L14" s="410" t="s">
        <v>374</v>
      </c>
      <c r="M14" s="412">
        <v>149</v>
      </c>
      <c r="P14" s="355"/>
    </row>
    <row r="15" spans="1:49">
      <c r="B15" s="458"/>
      <c r="C15" s="182" t="s">
        <v>948</v>
      </c>
      <c r="D15" s="211"/>
      <c r="E15" s="212"/>
      <c r="F15" s="410"/>
      <c r="G15" s="427"/>
      <c r="H15" s="450"/>
      <c r="I15" s="416" t="s">
        <v>945</v>
      </c>
      <c r="J15" s="420"/>
      <c r="K15" s="286"/>
      <c r="L15" s="410"/>
      <c r="M15" s="413"/>
      <c r="P15" s="355"/>
    </row>
    <row r="16" spans="1:49" ht="60" customHeight="1">
      <c r="B16" s="458"/>
      <c r="C16" s="215" t="s">
        <v>225</v>
      </c>
      <c r="D16" s="222"/>
      <c r="E16" s="214"/>
      <c r="F16" s="421"/>
      <c r="G16" s="428"/>
      <c r="H16" s="450"/>
      <c r="I16" s="418" t="s">
        <v>226</v>
      </c>
      <c r="J16" s="419"/>
      <c r="K16" s="286"/>
      <c r="L16" s="421"/>
      <c r="M16" s="414"/>
      <c r="P16" s="355"/>
    </row>
    <row r="17" spans="2:16">
      <c r="B17" s="458"/>
      <c r="C17" s="173" t="s">
        <v>554</v>
      </c>
      <c r="D17" s="174" t="s">
        <v>227</v>
      </c>
      <c r="E17" s="213"/>
      <c r="F17" s="409" t="s">
        <v>374</v>
      </c>
      <c r="G17" s="426">
        <v>39</v>
      </c>
      <c r="H17" s="450"/>
      <c r="I17" s="173" t="s">
        <v>594</v>
      </c>
      <c r="J17" s="174" t="s">
        <v>228</v>
      </c>
      <c r="K17" s="423"/>
      <c r="L17" s="409" t="s">
        <v>374</v>
      </c>
      <c r="M17" s="412">
        <v>298</v>
      </c>
      <c r="P17" s="355"/>
    </row>
    <row r="18" spans="2:16">
      <c r="B18" s="458"/>
      <c r="C18" s="182" t="s">
        <v>948</v>
      </c>
      <c r="D18" s="211"/>
      <c r="E18" s="212"/>
      <c r="F18" s="410"/>
      <c r="G18" s="427"/>
      <c r="H18" s="450"/>
      <c r="I18" s="416" t="s">
        <v>945</v>
      </c>
      <c r="J18" s="420"/>
      <c r="K18" s="424"/>
      <c r="L18" s="410"/>
      <c r="M18" s="413"/>
      <c r="P18" s="355"/>
    </row>
    <row r="19" spans="2:16" ht="60" customHeight="1">
      <c r="B19" s="458"/>
      <c r="C19" s="215" t="s">
        <v>229</v>
      </c>
      <c r="D19" s="222"/>
      <c r="E19" s="214"/>
      <c r="F19" s="421"/>
      <c r="G19" s="428"/>
      <c r="H19" s="450"/>
      <c r="I19" s="418" t="s">
        <v>230</v>
      </c>
      <c r="J19" s="419"/>
      <c r="K19" s="425"/>
      <c r="L19" s="421"/>
      <c r="M19" s="414"/>
      <c r="P19" s="355"/>
    </row>
    <row r="20" spans="2:16">
      <c r="B20" s="458"/>
      <c r="C20" s="173" t="s">
        <v>555</v>
      </c>
      <c r="D20" s="174" t="s">
        <v>231</v>
      </c>
      <c r="E20" s="213"/>
      <c r="F20" s="409" t="s">
        <v>374</v>
      </c>
      <c r="G20" s="426">
        <v>59</v>
      </c>
      <c r="H20" s="450"/>
      <c r="I20" s="173" t="s">
        <v>595</v>
      </c>
      <c r="J20" s="174" t="s">
        <v>232</v>
      </c>
      <c r="K20" s="423"/>
      <c r="L20" s="409" t="s">
        <v>374</v>
      </c>
      <c r="M20" s="412">
        <v>298</v>
      </c>
      <c r="P20" s="355"/>
    </row>
    <row r="21" spans="2:16">
      <c r="B21" s="458"/>
      <c r="C21" s="182" t="s">
        <v>948</v>
      </c>
      <c r="D21" s="211"/>
      <c r="E21" s="212"/>
      <c r="F21" s="410"/>
      <c r="G21" s="427"/>
      <c r="H21" s="450"/>
      <c r="I21" s="416" t="s">
        <v>945</v>
      </c>
      <c r="J21" s="420"/>
      <c r="K21" s="424"/>
      <c r="L21" s="410"/>
      <c r="M21" s="413"/>
      <c r="P21" s="355"/>
    </row>
    <row r="22" spans="2:16" ht="60" customHeight="1">
      <c r="B22" s="458"/>
      <c r="C22" s="219" t="s">
        <v>233</v>
      </c>
      <c r="D22" s="223"/>
      <c r="E22" s="214"/>
      <c r="F22" s="421"/>
      <c r="G22" s="428"/>
      <c r="H22" s="450"/>
      <c r="I22" s="418" t="s">
        <v>234</v>
      </c>
      <c r="J22" s="419"/>
      <c r="K22" s="425"/>
      <c r="L22" s="421"/>
      <c r="M22" s="414"/>
      <c r="P22" s="355"/>
    </row>
    <row r="23" spans="2:16">
      <c r="B23" s="458"/>
      <c r="C23" s="173" t="s">
        <v>556</v>
      </c>
      <c r="D23" s="174" t="s">
        <v>235</v>
      </c>
      <c r="E23" s="213"/>
      <c r="F23" s="409" t="s">
        <v>374</v>
      </c>
      <c r="G23" s="426">
        <v>59</v>
      </c>
      <c r="H23" s="450"/>
      <c r="I23" s="194" t="s">
        <v>596</v>
      </c>
      <c r="J23" s="195" t="s">
        <v>236</v>
      </c>
      <c r="K23" s="196"/>
      <c r="L23" s="409" t="s">
        <v>374</v>
      </c>
      <c r="M23" s="412">
        <v>298</v>
      </c>
      <c r="P23" s="355"/>
    </row>
    <row r="24" spans="2:16">
      <c r="B24" s="458"/>
      <c r="C24" s="182" t="s">
        <v>948</v>
      </c>
      <c r="D24" s="211"/>
      <c r="E24" s="212"/>
      <c r="F24" s="410"/>
      <c r="G24" s="427"/>
      <c r="H24" s="450"/>
      <c r="I24" s="430" t="s">
        <v>945</v>
      </c>
      <c r="J24" s="431"/>
      <c r="K24" s="197"/>
      <c r="L24" s="410"/>
      <c r="M24" s="413"/>
      <c r="P24" s="355"/>
    </row>
    <row r="25" spans="2:16" ht="60" customHeight="1">
      <c r="B25" s="458"/>
      <c r="C25" s="219" t="s">
        <v>237</v>
      </c>
      <c r="D25" s="223"/>
      <c r="E25" s="214"/>
      <c r="F25" s="421"/>
      <c r="G25" s="428"/>
      <c r="H25" s="450"/>
      <c r="I25" s="444" t="s">
        <v>238</v>
      </c>
      <c r="J25" s="445"/>
      <c r="K25" s="197"/>
      <c r="L25" s="421"/>
      <c r="M25" s="414"/>
      <c r="P25" s="355"/>
    </row>
    <row r="26" spans="2:16">
      <c r="B26" s="458"/>
      <c r="C26" s="173" t="s">
        <v>557</v>
      </c>
      <c r="D26" s="174" t="s">
        <v>239</v>
      </c>
      <c r="E26" s="213"/>
      <c r="F26" s="409" t="s">
        <v>374</v>
      </c>
      <c r="G26" s="426">
        <v>59</v>
      </c>
      <c r="H26" s="450"/>
      <c r="I26" s="194" t="s">
        <v>597</v>
      </c>
      <c r="J26" s="195" t="s">
        <v>240</v>
      </c>
      <c r="K26" s="196"/>
      <c r="L26" s="409" t="s">
        <v>374</v>
      </c>
      <c r="M26" s="412">
        <v>149</v>
      </c>
      <c r="P26" s="355"/>
    </row>
    <row r="27" spans="2:16">
      <c r="B27" s="458"/>
      <c r="C27" s="182" t="s">
        <v>956</v>
      </c>
      <c r="D27" s="211"/>
      <c r="E27" s="212"/>
      <c r="F27" s="410"/>
      <c r="G27" s="427"/>
      <c r="H27" s="450"/>
      <c r="I27" s="430" t="s">
        <v>972</v>
      </c>
      <c r="J27" s="431"/>
      <c r="K27" s="197"/>
      <c r="L27" s="410"/>
      <c r="M27" s="413"/>
      <c r="P27" s="355"/>
    </row>
    <row r="28" spans="2:16" ht="60" customHeight="1">
      <c r="B28" s="458"/>
      <c r="C28" s="434" t="s">
        <v>949</v>
      </c>
      <c r="D28" s="435"/>
      <c r="E28" s="212"/>
      <c r="F28" s="421"/>
      <c r="G28" s="428"/>
      <c r="H28" s="450"/>
      <c r="I28" s="432" t="s">
        <v>241</v>
      </c>
      <c r="J28" s="433"/>
      <c r="K28" s="198"/>
      <c r="L28" s="421"/>
      <c r="M28" s="414"/>
      <c r="P28" s="355"/>
    </row>
    <row r="29" spans="2:16">
      <c r="B29" s="458"/>
      <c r="C29" s="173" t="s">
        <v>558</v>
      </c>
      <c r="D29" s="174" t="s">
        <v>242</v>
      </c>
      <c r="E29" s="213"/>
      <c r="F29" s="409" t="s">
        <v>374</v>
      </c>
      <c r="G29" s="426">
        <v>21</v>
      </c>
      <c r="H29" s="450"/>
      <c r="I29" s="175" t="s">
        <v>598</v>
      </c>
      <c r="J29" s="294" t="s">
        <v>243</v>
      </c>
      <c r="K29" s="286"/>
      <c r="L29" s="410" t="s">
        <v>374</v>
      </c>
      <c r="M29" s="413">
        <v>199</v>
      </c>
      <c r="P29" s="355"/>
    </row>
    <row r="30" spans="2:16">
      <c r="B30" s="458"/>
      <c r="C30" s="182" t="s">
        <v>950</v>
      </c>
      <c r="D30" s="211"/>
      <c r="E30" s="212"/>
      <c r="F30" s="410"/>
      <c r="G30" s="427"/>
      <c r="H30" s="450"/>
      <c r="I30" s="416" t="s">
        <v>973</v>
      </c>
      <c r="J30" s="420"/>
      <c r="K30" s="286"/>
      <c r="L30" s="410"/>
      <c r="M30" s="413"/>
      <c r="P30" s="355"/>
    </row>
    <row r="31" spans="2:16" ht="60" customHeight="1">
      <c r="B31" s="458"/>
      <c r="C31" s="434" t="s">
        <v>951</v>
      </c>
      <c r="D31" s="435"/>
      <c r="E31" s="214"/>
      <c r="F31" s="421"/>
      <c r="G31" s="428"/>
      <c r="H31" s="450"/>
      <c r="I31" s="418" t="s">
        <v>230</v>
      </c>
      <c r="J31" s="422"/>
      <c r="K31" s="287"/>
      <c r="L31" s="421"/>
      <c r="M31" s="414"/>
      <c r="P31" s="355"/>
    </row>
    <row r="32" spans="2:16">
      <c r="B32" s="458"/>
      <c r="C32" s="173" t="s">
        <v>559</v>
      </c>
      <c r="D32" s="174" t="s">
        <v>244</v>
      </c>
      <c r="E32" s="213"/>
      <c r="F32" s="409" t="s">
        <v>374</v>
      </c>
      <c r="G32" s="426">
        <v>44</v>
      </c>
      <c r="H32" s="450"/>
      <c r="I32" s="173" t="s">
        <v>599</v>
      </c>
      <c r="J32" s="174" t="s">
        <v>245</v>
      </c>
      <c r="K32" s="290"/>
      <c r="L32" s="409" t="s">
        <v>374</v>
      </c>
      <c r="M32" s="412">
        <v>179</v>
      </c>
      <c r="P32" s="355"/>
    </row>
    <row r="33" spans="2:16">
      <c r="B33" s="458"/>
      <c r="C33" s="182" t="s">
        <v>953</v>
      </c>
      <c r="D33" s="211"/>
      <c r="E33" s="212"/>
      <c r="F33" s="410"/>
      <c r="G33" s="427"/>
      <c r="H33" s="450"/>
      <c r="I33" s="416" t="s">
        <v>973</v>
      </c>
      <c r="J33" s="420"/>
      <c r="K33" s="286"/>
      <c r="L33" s="410"/>
      <c r="M33" s="413"/>
      <c r="P33" s="355"/>
    </row>
    <row r="34" spans="2:16" ht="60" customHeight="1">
      <c r="B34" s="458"/>
      <c r="C34" s="434" t="s">
        <v>954</v>
      </c>
      <c r="D34" s="436"/>
      <c r="E34" s="214"/>
      <c r="F34" s="421"/>
      <c r="G34" s="428"/>
      <c r="H34" s="450"/>
      <c r="I34" s="418" t="s">
        <v>246</v>
      </c>
      <c r="J34" s="422"/>
      <c r="K34" s="287"/>
      <c r="L34" s="421"/>
      <c r="M34" s="414"/>
      <c r="P34" s="355"/>
    </row>
    <row r="35" spans="2:16">
      <c r="B35" s="458"/>
      <c r="C35" s="173" t="s">
        <v>560</v>
      </c>
      <c r="D35" s="174" t="s">
        <v>247</v>
      </c>
      <c r="E35" s="213"/>
      <c r="F35" s="409" t="s">
        <v>374</v>
      </c>
      <c r="G35" s="426">
        <v>69</v>
      </c>
      <c r="H35" s="450"/>
      <c r="I35" s="175" t="s">
        <v>600</v>
      </c>
      <c r="J35" s="294" t="s">
        <v>248</v>
      </c>
      <c r="K35" s="286"/>
      <c r="L35" s="409" t="s">
        <v>374</v>
      </c>
      <c r="M35" s="412">
        <v>179</v>
      </c>
      <c r="P35" s="355"/>
    </row>
    <row r="36" spans="2:16">
      <c r="B36" s="458"/>
      <c r="C36" s="182" t="s">
        <v>956</v>
      </c>
      <c r="D36" s="211"/>
      <c r="E36" s="212"/>
      <c r="F36" s="410"/>
      <c r="G36" s="427"/>
      <c r="H36" s="450"/>
      <c r="I36" s="416" t="s">
        <v>973</v>
      </c>
      <c r="J36" s="420"/>
      <c r="K36" s="286"/>
      <c r="L36" s="410"/>
      <c r="M36" s="413"/>
      <c r="P36" s="355"/>
    </row>
    <row r="37" spans="2:16" ht="60" customHeight="1">
      <c r="B37" s="458"/>
      <c r="C37" s="434" t="s">
        <v>955</v>
      </c>
      <c r="D37" s="435"/>
      <c r="E37" s="214"/>
      <c r="F37" s="421"/>
      <c r="G37" s="428"/>
      <c r="H37" s="450"/>
      <c r="I37" s="438" t="s">
        <v>249</v>
      </c>
      <c r="J37" s="454"/>
      <c r="K37" s="286"/>
      <c r="L37" s="421"/>
      <c r="M37" s="414"/>
      <c r="P37" s="355"/>
    </row>
    <row r="38" spans="2:16">
      <c r="B38" s="458"/>
      <c r="C38" s="173" t="s">
        <v>561</v>
      </c>
      <c r="D38" s="174" t="s">
        <v>583</v>
      </c>
      <c r="E38" s="423"/>
      <c r="F38" s="409" t="s">
        <v>374</v>
      </c>
      <c r="G38" s="426">
        <v>59</v>
      </c>
      <c r="H38" s="450"/>
      <c r="I38" s="173" t="s">
        <v>601</v>
      </c>
      <c r="J38" s="177" t="s">
        <v>250</v>
      </c>
      <c r="K38" s="178"/>
      <c r="L38" s="409" t="s">
        <v>374</v>
      </c>
      <c r="M38" s="412">
        <v>189</v>
      </c>
      <c r="P38" s="355"/>
    </row>
    <row r="39" spans="2:16">
      <c r="B39" s="458"/>
      <c r="C39" s="416" t="s">
        <v>948</v>
      </c>
      <c r="D39" s="437"/>
      <c r="E39" s="424"/>
      <c r="F39" s="410"/>
      <c r="G39" s="427"/>
      <c r="H39" s="450"/>
      <c r="I39" s="446" t="s">
        <v>973</v>
      </c>
      <c r="J39" s="447"/>
      <c r="K39" s="179"/>
      <c r="L39" s="410"/>
      <c r="M39" s="413"/>
      <c r="P39" s="355"/>
    </row>
    <row r="40" spans="2:16" ht="60" customHeight="1">
      <c r="B40" s="458"/>
      <c r="C40" s="438" t="s">
        <v>251</v>
      </c>
      <c r="D40" s="439"/>
      <c r="E40" s="424"/>
      <c r="F40" s="421"/>
      <c r="G40" s="428"/>
      <c r="H40" s="450"/>
      <c r="I40" s="434" t="s">
        <v>252</v>
      </c>
      <c r="J40" s="448"/>
      <c r="K40" s="180"/>
      <c r="L40" s="421"/>
      <c r="M40" s="414"/>
      <c r="P40" s="355"/>
    </row>
    <row r="41" spans="2:16">
      <c r="B41" s="458"/>
      <c r="C41" s="199" t="s">
        <v>562</v>
      </c>
      <c r="D41" s="174" t="s">
        <v>253</v>
      </c>
      <c r="E41" s="213"/>
      <c r="F41" s="409" t="s">
        <v>374</v>
      </c>
      <c r="G41" s="426">
        <v>59</v>
      </c>
      <c r="H41" s="450"/>
      <c r="I41" s="173" t="s">
        <v>602</v>
      </c>
      <c r="J41" s="174" t="s">
        <v>254</v>
      </c>
      <c r="K41" s="290"/>
      <c r="L41" s="409" t="s">
        <v>374</v>
      </c>
      <c r="M41" s="412">
        <v>149</v>
      </c>
      <c r="P41" s="355"/>
    </row>
    <row r="42" spans="2:16">
      <c r="B42" s="458"/>
      <c r="C42" s="182" t="s">
        <v>956</v>
      </c>
      <c r="D42" s="211"/>
      <c r="E42" s="212"/>
      <c r="F42" s="410"/>
      <c r="G42" s="427"/>
      <c r="H42" s="450"/>
      <c r="I42" s="416" t="s">
        <v>945</v>
      </c>
      <c r="J42" s="420"/>
      <c r="K42" s="286"/>
      <c r="L42" s="410"/>
      <c r="M42" s="413"/>
      <c r="P42" s="355"/>
    </row>
    <row r="43" spans="2:16" ht="60" customHeight="1" thickBot="1">
      <c r="B43" s="458"/>
      <c r="C43" s="200" t="s">
        <v>255</v>
      </c>
      <c r="D43" s="216"/>
      <c r="E43" s="214"/>
      <c r="F43" s="421"/>
      <c r="G43" s="428"/>
      <c r="H43" s="451"/>
      <c r="I43" s="442" t="s">
        <v>256</v>
      </c>
      <c r="J43" s="443"/>
      <c r="K43" s="183"/>
      <c r="L43" s="411"/>
      <c r="M43" s="429"/>
      <c r="P43" s="355"/>
    </row>
    <row r="44" spans="2:16">
      <c r="B44" s="458"/>
      <c r="C44" s="173" t="s">
        <v>563</v>
      </c>
      <c r="D44" s="174" t="s">
        <v>257</v>
      </c>
      <c r="E44" s="213"/>
      <c r="F44" s="409" t="s">
        <v>374</v>
      </c>
      <c r="G44" s="426">
        <v>59</v>
      </c>
      <c r="H44" s="458" t="s">
        <v>978</v>
      </c>
      <c r="I44" s="175" t="s">
        <v>603</v>
      </c>
      <c r="J44" s="294" t="s">
        <v>258</v>
      </c>
      <c r="K44" s="286"/>
      <c r="L44" s="410" t="s">
        <v>374</v>
      </c>
      <c r="M44" s="413">
        <v>109</v>
      </c>
      <c r="P44" s="355"/>
    </row>
    <row r="45" spans="2:16">
      <c r="B45" s="458"/>
      <c r="C45" s="182" t="s">
        <v>948</v>
      </c>
      <c r="D45" s="211"/>
      <c r="E45" s="212"/>
      <c r="F45" s="410"/>
      <c r="G45" s="427"/>
      <c r="H45" s="458"/>
      <c r="I45" s="182" t="s">
        <v>948</v>
      </c>
      <c r="J45" s="211"/>
      <c r="K45" s="212"/>
      <c r="L45" s="410"/>
      <c r="M45" s="413"/>
      <c r="P45" s="355"/>
    </row>
    <row r="46" spans="2:16" ht="60" customHeight="1">
      <c r="B46" s="458"/>
      <c r="C46" s="440" t="s">
        <v>259</v>
      </c>
      <c r="D46" s="441"/>
      <c r="E46" s="212"/>
      <c r="F46" s="410"/>
      <c r="G46" s="427"/>
      <c r="H46" s="458"/>
      <c r="I46" s="434" t="s">
        <v>260</v>
      </c>
      <c r="J46" s="435"/>
      <c r="K46" s="214"/>
      <c r="L46" s="421"/>
      <c r="M46" s="414"/>
      <c r="P46" s="355"/>
    </row>
    <row r="47" spans="2:16">
      <c r="B47" s="458"/>
      <c r="C47" s="173" t="s">
        <v>564</v>
      </c>
      <c r="D47" s="174" t="s">
        <v>261</v>
      </c>
      <c r="E47" s="213"/>
      <c r="F47" s="409" t="s">
        <v>374</v>
      </c>
      <c r="G47" s="426">
        <v>114</v>
      </c>
      <c r="H47" s="458"/>
      <c r="I47" s="173" t="s">
        <v>604</v>
      </c>
      <c r="J47" s="174" t="s">
        <v>610</v>
      </c>
      <c r="K47" s="290"/>
      <c r="L47" s="409" t="s">
        <v>374</v>
      </c>
      <c r="M47" s="412">
        <v>109</v>
      </c>
      <c r="P47" s="355"/>
    </row>
    <row r="48" spans="2:16">
      <c r="B48" s="458"/>
      <c r="C48" s="211" t="s">
        <v>956</v>
      </c>
      <c r="E48" s="212"/>
      <c r="F48" s="410"/>
      <c r="G48" s="427"/>
      <c r="H48" s="458"/>
      <c r="I48" s="182" t="s">
        <v>948</v>
      </c>
      <c r="J48" s="293"/>
      <c r="K48" s="286"/>
      <c r="L48" s="410"/>
      <c r="M48" s="413"/>
      <c r="P48" s="355"/>
    </row>
    <row r="49" spans="2:16" ht="60" customHeight="1">
      <c r="B49" s="458"/>
      <c r="C49" s="440" t="s">
        <v>262</v>
      </c>
      <c r="D49" s="441"/>
      <c r="E49" s="212"/>
      <c r="F49" s="410"/>
      <c r="G49" s="427"/>
      <c r="H49" s="458"/>
      <c r="I49" s="434" t="s">
        <v>263</v>
      </c>
      <c r="J49" s="435"/>
      <c r="K49" s="287"/>
      <c r="L49" s="421"/>
      <c r="M49" s="414"/>
      <c r="P49" s="355"/>
    </row>
    <row r="50" spans="2:16">
      <c r="B50" s="458"/>
      <c r="C50" s="173" t="s">
        <v>565</v>
      </c>
      <c r="D50" s="174" t="s">
        <v>264</v>
      </c>
      <c r="E50" s="213"/>
      <c r="F50" s="409" t="s">
        <v>374</v>
      </c>
      <c r="G50" s="426">
        <v>149</v>
      </c>
      <c r="H50" s="458"/>
      <c r="I50" s="201" t="s">
        <v>605</v>
      </c>
      <c r="J50" s="295" t="s">
        <v>265</v>
      </c>
      <c r="K50" s="424"/>
      <c r="L50" s="410" t="s">
        <v>374</v>
      </c>
      <c r="M50" s="413">
        <v>99</v>
      </c>
      <c r="P50" s="355"/>
    </row>
    <row r="51" spans="2:16">
      <c r="B51" s="458"/>
      <c r="C51" s="182" t="s">
        <v>948</v>
      </c>
      <c r="D51" s="218"/>
      <c r="E51"/>
      <c r="F51" s="410"/>
      <c r="G51" s="427"/>
      <c r="H51" s="458"/>
      <c r="I51" s="455" t="s">
        <v>974</v>
      </c>
      <c r="J51" s="456"/>
      <c r="K51" s="424"/>
      <c r="L51" s="410"/>
      <c r="M51" s="413"/>
      <c r="P51" s="355"/>
    </row>
    <row r="52" spans="2:16" ht="60" customHeight="1">
      <c r="B52" s="458"/>
      <c r="C52" s="434" t="s">
        <v>262</v>
      </c>
      <c r="D52" s="435"/>
      <c r="E52" s="207"/>
      <c r="F52" s="410"/>
      <c r="G52" s="427"/>
      <c r="H52" s="458"/>
      <c r="I52" s="432" t="s">
        <v>266</v>
      </c>
      <c r="J52" s="457"/>
      <c r="K52" s="425"/>
      <c r="L52" s="421"/>
      <c r="M52" s="414"/>
      <c r="P52" s="355"/>
    </row>
    <row r="53" spans="2:16">
      <c r="B53" s="458"/>
      <c r="C53" s="173" t="s">
        <v>566</v>
      </c>
      <c r="D53" s="174" t="s">
        <v>267</v>
      </c>
      <c r="E53" s="290"/>
      <c r="F53" s="409" t="s">
        <v>374</v>
      </c>
      <c r="G53" s="426">
        <v>179</v>
      </c>
      <c r="H53" s="458"/>
      <c r="I53" s="201" t="s">
        <v>606</v>
      </c>
      <c r="J53" s="202" t="s">
        <v>268</v>
      </c>
      <c r="K53" s="213"/>
      <c r="L53" s="409" t="s">
        <v>374</v>
      </c>
      <c r="M53" s="412">
        <v>99</v>
      </c>
      <c r="P53" s="355"/>
    </row>
    <row r="54" spans="2:16">
      <c r="B54" s="458"/>
      <c r="C54" s="182" t="s">
        <v>948</v>
      </c>
      <c r="D54" s="293"/>
      <c r="E54" s="286"/>
      <c r="F54" s="410"/>
      <c r="G54" s="427"/>
      <c r="H54" s="458"/>
      <c r="I54" s="455" t="s">
        <v>974</v>
      </c>
      <c r="J54" s="456"/>
      <c r="K54" s="212"/>
      <c r="L54" s="410"/>
      <c r="M54" s="413"/>
      <c r="P54" s="355"/>
    </row>
    <row r="55" spans="2:16" ht="60" customHeight="1" thickBot="1">
      <c r="B55" s="458"/>
      <c r="C55" s="434" t="s">
        <v>269</v>
      </c>
      <c r="D55" s="435"/>
      <c r="E55" s="287"/>
      <c r="F55" s="421"/>
      <c r="G55" s="428"/>
      <c r="H55" s="459"/>
      <c r="I55" s="442" t="s">
        <v>270</v>
      </c>
      <c r="J55" s="443"/>
      <c r="K55" s="183"/>
      <c r="L55" s="411"/>
      <c r="M55" s="429"/>
      <c r="P55" s="355"/>
    </row>
    <row r="56" spans="2:16">
      <c r="B56" s="458"/>
      <c r="C56" s="175" t="s">
        <v>567</v>
      </c>
      <c r="D56" s="203" t="s">
        <v>584</v>
      </c>
      <c r="E56" s="424"/>
      <c r="F56" s="410" t="s">
        <v>374</v>
      </c>
      <c r="G56" s="427">
        <v>44</v>
      </c>
      <c r="H56" s="466" t="s">
        <v>980</v>
      </c>
      <c r="I56" s="171" t="s">
        <v>607</v>
      </c>
      <c r="J56" s="172" t="s">
        <v>271</v>
      </c>
      <c r="K56" s="285"/>
      <c r="L56" s="474" t="s">
        <v>374</v>
      </c>
      <c r="M56" s="462">
        <v>189</v>
      </c>
      <c r="P56" s="355"/>
    </row>
    <row r="57" spans="2:16">
      <c r="B57" s="458"/>
      <c r="C57" s="416" t="s">
        <v>962</v>
      </c>
      <c r="D57" s="417"/>
      <c r="E57" s="424"/>
      <c r="F57" s="410"/>
      <c r="G57" s="427"/>
      <c r="H57" s="467"/>
      <c r="I57" s="182" t="s">
        <v>975</v>
      </c>
      <c r="J57" s="293"/>
      <c r="K57" s="286"/>
      <c r="L57" s="410"/>
      <c r="M57" s="413"/>
      <c r="P57" s="355"/>
    </row>
    <row r="58" spans="2:16" ht="60" customHeight="1">
      <c r="B58" s="458"/>
      <c r="C58" s="210"/>
      <c r="D58" s="218"/>
      <c r="E58" s="424"/>
      <c r="F58" s="410"/>
      <c r="G58" s="427"/>
      <c r="H58" s="467"/>
      <c r="I58" s="434" t="s">
        <v>272</v>
      </c>
      <c r="J58" s="435"/>
      <c r="K58" s="287"/>
      <c r="L58" s="421"/>
      <c r="M58" s="414"/>
      <c r="P58" s="355"/>
    </row>
    <row r="59" spans="2:16">
      <c r="B59" s="458"/>
      <c r="C59" s="175" t="s">
        <v>568</v>
      </c>
      <c r="D59" s="203" t="s">
        <v>585</v>
      </c>
      <c r="E59" s="424"/>
      <c r="F59" s="410">
        <v>0</v>
      </c>
      <c r="G59" s="427">
        <v>0</v>
      </c>
      <c r="H59" s="467"/>
      <c r="I59" s="173" t="s">
        <v>608</v>
      </c>
      <c r="J59" s="174" t="s">
        <v>273</v>
      </c>
      <c r="K59" s="290"/>
      <c r="L59" s="409" t="s">
        <v>374</v>
      </c>
      <c r="M59" s="463">
        <v>517</v>
      </c>
      <c r="P59" s="355"/>
    </row>
    <row r="60" spans="2:16">
      <c r="B60" s="458"/>
      <c r="C60" s="416" t="s">
        <v>963</v>
      </c>
      <c r="D60" s="417"/>
      <c r="E60" s="424"/>
      <c r="F60" s="410"/>
      <c r="G60" s="427"/>
      <c r="H60" s="467"/>
      <c r="I60" s="182" t="s">
        <v>975</v>
      </c>
      <c r="J60" s="293"/>
      <c r="K60" s="286"/>
      <c r="L60" s="410"/>
      <c r="M60" s="464"/>
      <c r="P60" s="355"/>
    </row>
    <row r="61" spans="2:16" ht="60" customHeight="1">
      <c r="B61" s="458"/>
      <c r="C61" s="210"/>
      <c r="D61" s="218"/>
      <c r="E61" s="424"/>
      <c r="F61" s="410"/>
      <c r="G61" s="427"/>
      <c r="H61" s="467"/>
      <c r="I61" s="434" t="s">
        <v>274</v>
      </c>
      <c r="J61" s="435"/>
      <c r="K61" s="287"/>
      <c r="L61" s="421"/>
      <c r="M61" s="469"/>
      <c r="P61" s="355"/>
    </row>
    <row r="62" spans="2:16">
      <c r="B62" s="458"/>
      <c r="C62" s="175" t="s">
        <v>569</v>
      </c>
      <c r="D62" s="203" t="s">
        <v>586</v>
      </c>
      <c r="E62" s="424"/>
      <c r="F62" s="410">
        <v>0</v>
      </c>
      <c r="G62" s="427">
        <v>0</v>
      </c>
      <c r="H62" s="467"/>
      <c r="I62" s="173" t="s">
        <v>609</v>
      </c>
      <c r="J62" s="174" t="s">
        <v>275</v>
      </c>
      <c r="K62" s="290"/>
      <c r="L62" s="409" t="s">
        <v>374</v>
      </c>
      <c r="M62" s="463">
        <v>1551</v>
      </c>
      <c r="P62" s="355"/>
    </row>
    <row r="63" spans="2:16">
      <c r="B63" s="458"/>
      <c r="C63" s="416" t="s">
        <v>964</v>
      </c>
      <c r="D63" s="417"/>
      <c r="E63" s="424"/>
      <c r="F63" s="410"/>
      <c r="G63" s="427"/>
      <c r="H63" s="467"/>
      <c r="I63" s="182" t="s">
        <v>976</v>
      </c>
      <c r="J63" s="293"/>
      <c r="K63" s="286"/>
      <c r="L63" s="410"/>
      <c r="M63" s="464"/>
      <c r="P63" s="355"/>
    </row>
    <row r="64" spans="2:16" ht="60" customHeight="1" thickBot="1">
      <c r="B64" s="458"/>
      <c r="C64" s="418" t="s">
        <v>276</v>
      </c>
      <c r="D64" s="460"/>
      <c r="E64" s="425"/>
      <c r="F64" s="421"/>
      <c r="G64" s="428"/>
      <c r="H64" s="468"/>
      <c r="I64" s="442" t="s">
        <v>274</v>
      </c>
      <c r="J64" s="461"/>
      <c r="K64" s="183"/>
      <c r="L64" s="411"/>
      <c r="M64" s="465"/>
      <c r="P64" s="355"/>
    </row>
    <row r="65" spans="2:16">
      <c r="B65" s="458"/>
      <c r="C65" s="173" t="s">
        <v>570</v>
      </c>
      <c r="D65" s="204" t="s">
        <v>277</v>
      </c>
      <c r="E65" s="224"/>
      <c r="F65" s="409" t="s">
        <v>374</v>
      </c>
      <c r="G65" s="426">
        <v>59</v>
      </c>
      <c r="M65" s="241"/>
      <c r="P65" s="355"/>
    </row>
    <row r="66" spans="2:16">
      <c r="B66" s="458"/>
      <c r="C66" s="182" t="s">
        <v>960</v>
      </c>
      <c r="D66" s="218"/>
      <c r="E66" s="225"/>
      <c r="F66" s="410"/>
      <c r="G66" s="427"/>
      <c r="M66" s="241"/>
      <c r="P66" s="355"/>
    </row>
    <row r="67" spans="2:16">
      <c r="B67" s="458"/>
      <c r="C67" s="182"/>
      <c r="D67" s="211"/>
      <c r="E67" s="225"/>
      <c r="F67" s="410"/>
      <c r="G67" s="427"/>
      <c r="M67" s="241"/>
      <c r="P67" s="355"/>
    </row>
    <row r="68" spans="2:16">
      <c r="B68" s="458"/>
      <c r="C68" s="175" t="s">
        <v>571</v>
      </c>
      <c r="D68" s="176" t="s">
        <v>587</v>
      </c>
      <c r="E68" s="225"/>
      <c r="F68" s="410">
        <v>0</v>
      </c>
      <c r="G68" s="427">
        <v>0</v>
      </c>
      <c r="M68" s="241"/>
      <c r="P68" s="355"/>
    </row>
    <row r="69" spans="2:16">
      <c r="B69" s="458"/>
      <c r="C69" s="182" t="s">
        <v>957</v>
      </c>
      <c r="D69" s="211"/>
      <c r="E69" s="225"/>
      <c r="F69" s="410"/>
      <c r="G69" s="427"/>
      <c r="M69" s="241"/>
      <c r="P69" s="355"/>
    </row>
    <row r="70" spans="2:16" ht="59.25" customHeight="1">
      <c r="B70" s="458"/>
      <c r="C70" s="434" t="s">
        <v>278</v>
      </c>
      <c r="D70" s="435"/>
      <c r="E70" s="226"/>
      <c r="F70" s="421"/>
      <c r="G70" s="428"/>
      <c r="M70" s="241"/>
      <c r="P70" s="355"/>
    </row>
    <row r="71" spans="2:16">
      <c r="B71" s="458"/>
      <c r="C71" s="173" t="s">
        <v>572</v>
      </c>
      <c r="D71" s="174" t="s">
        <v>279</v>
      </c>
      <c r="E71" s="224"/>
      <c r="F71" s="409" t="s">
        <v>374</v>
      </c>
      <c r="G71" s="426">
        <v>59</v>
      </c>
      <c r="M71" s="241"/>
      <c r="P71" s="355"/>
    </row>
    <row r="72" spans="2:16">
      <c r="B72" s="458"/>
      <c r="C72" s="416" t="s">
        <v>961</v>
      </c>
      <c r="D72" s="417"/>
      <c r="E72" s="225"/>
      <c r="F72" s="410"/>
      <c r="G72" s="427"/>
      <c r="M72" s="241"/>
      <c r="P72" s="355"/>
    </row>
    <row r="73" spans="2:16">
      <c r="B73" s="458"/>
      <c r="C73" s="289"/>
      <c r="D73" s="293"/>
      <c r="E73" s="225"/>
      <c r="F73" s="410"/>
      <c r="G73" s="427"/>
      <c r="M73" s="241"/>
      <c r="P73" s="355"/>
    </row>
    <row r="74" spans="2:16">
      <c r="B74" s="458"/>
      <c r="C74" s="175" t="s">
        <v>573</v>
      </c>
      <c r="D74" s="294" t="s">
        <v>280</v>
      </c>
      <c r="E74" s="225"/>
      <c r="F74" s="410">
        <v>0</v>
      </c>
      <c r="G74" s="427">
        <v>0</v>
      </c>
      <c r="M74" s="241"/>
      <c r="P74" s="355"/>
    </row>
    <row r="75" spans="2:16">
      <c r="B75" s="458"/>
      <c r="C75" s="182" t="s">
        <v>958</v>
      </c>
      <c r="D75" s="293"/>
      <c r="E75" s="225"/>
      <c r="F75" s="410"/>
      <c r="G75" s="427"/>
      <c r="M75" s="241"/>
      <c r="P75" s="355"/>
    </row>
    <row r="76" spans="2:16" ht="59.25" customHeight="1">
      <c r="B76" s="458"/>
      <c r="C76" s="227" t="s">
        <v>281</v>
      </c>
      <c r="D76" s="228"/>
      <c r="E76" s="226"/>
      <c r="F76" s="421"/>
      <c r="G76" s="428"/>
      <c r="P76" s="355"/>
    </row>
    <row r="77" spans="2:16">
      <c r="B77" s="458"/>
      <c r="C77" s="175" t="s">
        <v>574</v>
      </c>
      <c r="D77" s="203" t="s">
        <v>965</v>
      </c>
      <c r="E77" s="424"/>
      <c r="F77" s="410" t="s">
        <v>374</v>
      </c>
      <c r="G77" s="427">
        <v>59</v>
      </c>
      <c r="P77" s="355"/>
    </row>
    <row r="78" spans="2:16">
      <c r="B78" s="458"/>
      <c r="C78" s="416" t="s">
        <v>962</v>
      </c>
      <c r="D78" s="417"/>
      <c r="E78" s="424"/>
      <c r="F78" s="410"/>
      <c r="G78" s="427"/>
      <c r="P78" s="355"/>
    </row>
    <row r="79" spans="2:16" ht="59.25" customHeight="1">
      <c r="B79" s="458"/>
      <c r="C79" s="210"/>
      <c r="D79" s="218"/>
      <c r="E79" s="424"/>
      <c r="F79" s="410"/>
      <c r="G79" s="427"/>
      <c r="P79" s="355"/>
    </row>
    <row r="80" spans="2:16">
      <c r="B80" s="458"/>
      <c r="C80" s="175" t="s">
        <v>575</v>
      </c>
      <c r="D80" s="203" t="s">
        <v>966</v>
      </c>
      <c r="E80" s="424"/>
      <c r="F80" s="410">
        <v>0</v>
      </c>
      <c r="G80" s="427">
        <v>0</v>
      </c>
      <c r="P80" s="355"/>
    </row>
    <row r="81" spans="2:16">
      <c r="B81" s="458"/>
      <c r="C81" s="416" t="s">
        <v>963</v>
      </c>
      <c r="D81" s="417"/>
      <c r="E81" s="424"/>
      <c r="F81" s="410"/>
      <c r="G81" s="427"/>
      <c r="P81" s="355"/>
    </row>
    <row r="82" spans="2:16" ht="59.25" customHeight="1">
      <c r="B82" s="458"/>
      <c r="C82" s="210"/>
      <c r="D82" s="218"/>
      <c r="E82" s="424"/>
      <c r="F82" s="410"/>
      <c r="G82" s="427"/>
      <c r="P82" s="355"/>
    </row>
    <row r="83" spans="2:16">
      <c r="B83" s="458"/>
      <c r="C83" s="175" t="s">
        <v>576</v>
      </c>
      <c r="D83" s="203" t="s">
        <v>967</v>
      </c>
      <c r="E83" s="424"/>
      <c r="F83" s="410">
        <v>0</v>
      </c>
      <c r="G83" s="427">
        <v>0</v>
      </c>
      <c r="P83" s="355"/>
    </row>
    <row r="84" spans="2:16">
      <c r="B84" s="458"/>
      <c r="C84" s="416" t="s">
        <v>964</v>
      </c>
      <c r="D84" s="417"/>
      <c r="E84" s="424"/>
      <c r="F84" s="410"/>
      <c r="G84" s="427"/>
      <c r="P84" s="355"/>
    </row>
    <row r="85" spans="2:16" ht="59.25" customHeight="1">
      <c r="B85" s="458"/>
      <c r="C85" s="418" t="s">
        <v>282</v>
      </c>
      <c r="D85" s="460"/>
      <c r="E85" s="425"/>
      <c r="F85" s="421"/>
      <c r="G85" s="428"/>
      <c r="P85" s="355"/>
    </row>
    <row r="86" spans="2:16">
      <c r="B86" s="458"/>
      <c r="C86" s="173" t="s">
        <v>577</v>
      </c>
      <c r="D86" s="204" t="s">
        <v>588</v>
      </c>
      <c r="E86" s="423"/>
      <c r="F86" s="409" t="s">
        <v>374</v>
      </c>
      <c r="G86" s="426">
        <v>79</v>
      </c>
      <c r="P86" s="355"/>
    </row>
    <row r="87" spans="2:16">
      <c r="B87" s="458"/>
      <c r="C87" s="182" t="s">
        <v>960</v>
      </c>
      <c r="D87" s="218"/>
      <c r="E87" s="424"/>
      <c r="F87" s="410"/>
      <c r="G87" s="427"/>
      <c r="P87" s="355"/>
    </row>
    <row r="88" spans="2:16" ht="60" customHeight="1">
      <c r="B88" s="458"/>
      <c r="C88" s="182"/>
      <c r="D88" s="211"/>
      <c r="E88" s="424"/>
      <c r="F88" s="410"/>
      <c r="G88" s="427"/>
      <c r="P88" s="355"/>
    </row>
    <row r="89" spans="2:16">
      <c r="B89" s="458"/>
      <c r="C89" s="175" t="s">
        <v>578</v>
      </c>
      <c r="D89" s="176" t="s">
        <v>590</v>
      </c>
      <c r="E89" s="424"/>
      <c r="F89" s="410">
        <v>0</v>
      </c>
      <c r="G89" s="427">
        <v>0</v>
      </c>
      <c r="P89" s="355"/>
    </row>
    <row r="90" spans="2:16">
      <c r="B90" s="458"/>
      <c r="C90" s="182" t="s">
        <v>957</v>
      </c>
      <c r="D90" s="211"/>
      <c r="E90" s="424"/>
      <c r="F90" s="410"/>
      <c r="G90" s="427"/>
      <c r="P90" s="355"/>
    </row>
    <row r="91" spans="2:16" ht="60" customHeight="1">
      <c r="B91" s="458"/>
      <c r="C91" s="434" t="s">
        <v>283</v>
      </c>
      <c r="D91" s="435"/>
      <c r="E91" s="425"/>
      <c r="F91" s="421"/>
      <c r="G91" s="428"/>
      <c r="P91" s="355"/>
    </row>
    <row r="92" spans="2:16">
      <c r="B92" s="458"/>
      <c r="C92" s="175" t="s">
        <v>579</v>
      </c>
      <c r="D92" s="203" t="s">
        <v>589</v>
      </c>
      <c r="E92" s="225"/>
      <c r="F92" s="409" t="s">
        <v>374</v>
      </c>
      <c r="G92" s="426">
        <v>19</v>
      </c>
      <c r="P92" s="355"/>
    </row>
    <row r="93" spans="2:16">
      <c r="B93" s="458"/>
      <c r="C93" s="416" t="s">
        <v>968</v>
      </c>
      <c r="D93" s="417"/>
      <c r="E93" s="225"/>
      <c r="F93" s="410"/>
      <c r="G93" s="427"/>
      <c r="P93" s="355"/>
    </row>
    <row r="94" spans="2:16" ht="60" customHeight="1">
      <c r="B94" s="458"/>
      <c r="C94" s="210"/>
      <c r="D94" s="218"/>
      <c r="E94" s="225"/>
      <c r="F94" s="410"/>
      <c r="G94" s="427"/>
      <c r="P94" s="355"/>
    </row>
    <row r="95" spans="2:16">
      <c r="B95" s="458"/>
      <c r="C95" s="175" t="s">
        <v>580</v>
      </c>
      <c r="D95" s="203" t="s">
        <v>284</v>
      </c>
      <c r="E95" s="225"/>
      <c r="F95" s="410">
        <v>0</v>
      </c>
      <c r="G95" s="427">
        <v>0</v>
      </c>
      <c r="P95" s="355"/>
    </row>
    <row r="96" spans="2:16">
      <c r="B96" s="458"/>
      <c r="C96" s="416" t="s">
        <v>969</v>
      </c>
      <c r="D96" s="417"/>
      <c r="E96" s="225"/>
      <c r="F96" s="410"/>
      <c r="G96" s="427"/>
      <c r="P96" s="355"/>
    </row>
    <row r="97" spans="1:18" ht="60" customHeight="1">
      <c r="B97" s="458"/>
      <c r="C97" s="210"/>
      <c r="D97" s="218"/>
      <c r="E97" s="225"/>
      <c r="F97" s="410"/>
      <c r="G97" s="427"/>
      <c r="P97" s="355"/>
    </row>
    <row r="98" spans="1:18">
      <c r="B98" s="458"/>
      <c r="C98" s="175" t="s">
        <v>581</v>
      </c>
      <c r="D98" s="203" t="s">
        <v>285</v>
      </c>
      <c r="E98" s="225"/>
      <c r="F98" s="410">
        <v>0</v>
      </c>
      <c r="G98" s="427">
        <v>0</v>
      </c>
      <c r="P98" s="355"/>
    </row>
    <row r="99" spans="1:18">
      <c r="B99" s="458"/>
      <c r="C99" s="416" t="s">
        <v>970</v>
      </c>
      <c r="D99" s="417"/>
      <c r="E99" s="225"/>
      <c r="F99" s="410"/>
      <c r="G99" s="427"/>
      <c r="P99" s="355"/>
    </row>
    <row r="100" spans="1:18" ht="60" customHeight="1">
      <c r="B100" s="458"/>
      <c r="C100" s="418" t="s">
        <v>286</v>
      </c>
      <c r="D100" s="460"/>
      <c r="E100" s="226"/>
      <c r="F100" s="421"/>
      <c r="G100" s="428"/>
      <c r="P100" s="355"/>
    </row>
    <row r="101" spans="1:18">
      <c r="B101" s="458"/>
      <c r="C101" s="173" t="s">
        <v>582</v>
      </c>
      <c r="D101" s="174" t="s">
        <v>287</v>
      </c>
      <c r="E101" s="213"/>
      <c r="F101" s="409" t="s">
        <v>374</v>
      </c>
      <c r="G101" s="426">
        <v>49</v>
      </c>
      <c r="P101" s="355"/>
    </row>
    <row r="102" spans="1:18">
      <c r="B102" s="458"/>
      <c r="C102" s="182" t="s">
        <v>971</v>
      </c>
      <c r="D102" s="211"/>
      <c r="E102" s="212"/>
      <c r="F102" s="410"/>
      <c r="G102" s="427"/>
      <c r="P102" s="355"/>
    </row>
    <row r="103" spans="1:18" ht="60" customHeight="1" thickBot="1">
      <c r="B103" s="459"/>
      <c r="C103" s="442" t="s">
        <v>282</v>
      </c>
      <c r="D103" s="461"/>
      <c r="E103" s="183"/>
      <c r="F103" s="411"/>
      <c r="G103" s="452"/>
      <c r="P103" s="355"/>
    </row>
    <row r="104" spans="1:18" s="16" customFormat="1" ht="12.75" customHeight="1" thickBot="1">
      <c r="A104" s="62"/>
      <c r="D104" s="318"/>
      <c r="E104" s="345"/>
      <c r="F104" s="345"/>
      <c r="G104" s="345"/>
      <c r="H104" s="92"/>
      <c r="O104" s="353"/>
      <c r="P104" s="353"/>
      <c r="R104" s="2"/>
    </row>
    <row r="105" spans="1:18" ht="19.5" customHeight="1">
      <c r="B105" s="358"/>
      <c r="C105" s="359" t="s">
        <v>877</v>
      </c>
      <c r="D105" s="209" t="s">
        <v>878</v>
      </c>
      <c r="E105" s="42"/>
      <c r="F105" s="42"/>
      <c r="G105" s="360"/>
    </row>
    <row r="106" spans="1:18" ht="19.5" customHeight="1">
      <c r="B106" s="361"/>
      <c r="C106" s="357"/>
      <c r="D106" s="317" t="s">
        <v>890</v>
      </c>
      <c r="E106" s="318"/>
      <c r="F106" s="318"/>
      <c r="G106" s="356"/>
    </row>
    <row r="107" spans="1:18" ht="19.5" customHeight="1">
      <c r="B107" s="361"/>
      <c r="C107" s="357" t="s">
        <v>891</v>
      </c>
      <c r="D107" s="317" t="s">
        <v>879</v>
      </c>
      <c r="E107" s="317" t="s">
        <v>210</v>
      </c>
      <c r="F107" s="318"/>
      <c r="G107" s="356"/>
    </row>
    <row r="108" spans="1:18" ht="19.5" customHeight="1">
      <c r="B108" s="361"/>
      <c r="C108" s="357"/>
      <c r="D108" s="318" t="s">
        <v>211</v>
      </c>
      <c r="E108" s="318"/>
      <c r="F108" s="318"/>
      <c r="G108" s="356"/>
    </row>
    <row r="109" spans="1:18" ht="19.5" customHeight="1">
      <c r="B109" s="361"/>
      <c r="C109" s="357"/>
      <c r="D109" s="317" t="s">
        <v>892</v>
      </c>
      <c r="E109" s="346" t="s">
        <v>212</v>
      </c>
      <c r="F109" s="318"/>
      <c r="G109" s="356"/>
    </row>
    <row r="110" spans="1:18" ht="19.5" customHeight="1">
      <c r="B110" s="361"/>
      <c r="C110" s="357"/>
      <c r="D110" s="318" t="s">
        <v>213</v>
      </c>
      <c r="E110" s="318"/>
      <c r="F110" s="318"/>
      <c r="G110" s="356"/>
    </row>
    <row r="111" spans="1:18" ht="19.5" customHeight="1">
      <c r="B111" s="361"/>
      <c r="C111" s="357"/>
      <c r="D111" s="318" t="s">
        <v>214</v>
      </c>
      <c r="E111" s="317" t="s">
        <v>215</v>
      </c>
      <c r="F111" s="318"/>
      <c r="G111" s="356"/>
    </row>
    <row r="112" spans="1:18" ht="19.5" customHeight="1">
      <c r="B112" s="361"/>
      <c r="C112" s="357"/>
      <c r="D112" s="318" t="s">
        <v>216</v>
      </c>
      <c r="E112" s="317" t="s">
        <v>217</v>
      </c>
      <c r="F112" s="318"/>
      <c r="G112" s="356"/>
    </row>
    <row r="113" spans="2:7" ht="19.5" customHeight="1">
      <c r="B113" s="361"/>
      <c r="C113" s="357" t="s">
        <v>880</v>
      </c>
      <c r="D113" s="318"/>
      <c r="E113" s="318"/>
      <c r="F113" s="318"/>
      <c r="G113" s="356"/>
    </row>
    <row r="114" spans="2:7" ht="19.5" customHeight="1">
      <c r="B114" s="361"/>
      <c r="C114" s="318" t="s">
        <v>881</v>
      </c>
      <c r="D114" s="318"/>
      <c r="E114" s="318"/>
      <c r="F114" s="318"/>
      <c r="G114" s="356"/>
    </row>
    <row r="115" spans="2:7" ht="19.5" customHeight="1">
      <c r="B115" s="361"/>
      <c r="C115" s="318" t="s">
        <v>882</v>
      </c>
      <c r="D115" s="318"/>
      <c r="E115" s="318"/>
      <c r="F115" s="318"/>
      <c r="G115" s="356"/>
    </row>
    <row r="116" spans="2:7" ht="19.5" customHeight="1">
      <c r="B116" s="361"/>
      <c r="C116" s="318" t="s">
        <v>883</v>
      </c>
      <c r="D116" s="318"/>
      <c r="E116" s="318"/>
      <c r="F116" s="318"/>
      <c r="G116" s="356"/>
    </row>
    <row r="117" spans="2:7" ht="19.5" customHeight="1">
      <c r="B117" s="361"/>
      <c r="C117" s="318" t="s">
        <v>884</v>
      </c>
      <c r="D117" s="318"/>
      <c r="E117" s="318"/>
      <c r="F117" s="318"/>
      <c r="G117" s="356"/>
    </row>
    <row r="118" spans="2:7" ht="19.5" customHeight="1">
      <c r="B118" s="361"/>
      <c r="C118" s="318" t="s">
        <v>885</v>
      </c>
      <c r="D118" s="318"/>
      <c r="E118" s="318"/>
      <c r="F118" s="318"/>
      <c r="G118" s="356"/>
    </row>
    <row r="119" spans="2:7" ht="19.5" customHeight="1">
      <c r="B119" s="361"/>
      <c r="C119" s="318" t="s">
        <v>886</v>
      </c>
      <c r="D119" s="318"/>
      <c r="E119" s="318"/>
      <c r="F119" s="318"/>
      <c r="G119" s="356"/>
    </row>
    <row r="120" spans="2:7" ht="19.5" customHeight="1">
      <c r="B120" s="361"/>
      <c r="C120" s="318" t="s">
        <v>887</v>
      </c>
      <c r="D120" s="318"/>
      <c r="E120" s="318"/>
      <c r="F120" s="318"/>
      <c r="G120" s="356"/>
    </row>
    <row r="121" spans="2:7" ht="19.5" customHeight="1">
      <c r="B121" s="361"/>
      <c r="C121" s="317" t="s">
        <v>888</v>
      </c>
      <c r="D121" s="318"/>
      <c r="E121" s="318"/>
      <c r="F121" s="318"/>
      <c r="G121" s="356"/>
    </row>
    <row r="122" spans="2:7" ht="19.5" customHeight="1">
      <c r="B122" s="361"/>
      <c r="C122" s="319" t="s">
        <v>893</v>
      </c>
      <c r="D122" s="319"/>
      <c r="E122" s="319"/>
      <c r="F122" s="319"/>
      <c r="G122" s="356"/>
    </row>
    <row r="123" spans="2:7" ht="19.5" customHeight="1" thickBot="1">
      <c r="B123" s="362"/>
      <c r="C123" s="45" t="s">
        <v>889</v>
      </c>
      <c r="D123" s="45"/>
      <c r="E123" s="45"/>
      <c r="F123" s="45"/>
      <c r="G123" s="363"/>
    </row>
    <row r="124" spans="2:7" ht="13.5" customHeight="1"/>
  </sheetData>
  <mergeCells count="165">
    <mergeCell ref="M56:M58"/>
    <mergeCell ref="M62:M64"/>
    <mergeCell ref="I61:J61"/>
    <mergeCell ref="L59:L61"/>
    <mergeCell ref="H56:H64"/>
    <mergeCell ref="M59:M61"/>
    <mergeCell ref="B14:B103"/>
    <mergeCell ref="A3:M3"/>
    <mergeCell ref="B8:B13"/>
    <mergeCell ref="E56:E64"/>
    <mergeCell ref="F56:F64"/>
    <mergeCell ref="C10:D10"/>
    <mergeCell ref="C9:D9"/>
    <mergeCell ref="F8:F10"/>
    <mergeCell ref="G71:G76"/>
    <mergeCell ref="I64:J64"/>
    <mergeCell ref="L62:L64"/>
    <mergeCell ref="G101:G103"/>
    <mergeCell ref="I58:J58"/>
    <mergeCell ref="L56:L58"/>
    <mergeCell ref="G92:G100"/>
    <mergeCell ref="G86:G91"/>
    <mergeCell ref="C93:D93"/>
    <mergeCell ref="C96:D96"/>
    <mergeCell ref="C99:D99"/>
    <mergeCell ref="C100:D100"/>
    <mergeCell ref="C103:D103"/>
    <mergeCell ref="F101:F103"/>
    <mergeCell ref="F92:F100"/>
    <mergeCell ref="C91:D91"/>
    <mergeCell ref="E86:E91"/>
    <mergeCell ref="F86:F91"/>
    <mergeCell ref="C57:D57"/>
    <mergeCell ref="C78:D78"/>
    <mergeCell ref="C60:D60"/>
    <mergeCell ref="C81:D81"/>
    <mergeCell ref="C63:D63"/>
    <mergeCell ref="C84:D84"/>
    <mergeCell ref="C64:D64"/>
    <mergeCell ref="C85:D85"/>
    <mergeCell ref="G56:G64"/>
    <mergeCell ref="E77:E85"/>
    <mergeCell ref="F77:F85"/>
    <mergeCell ref="G77:G85"/>
    <mergeCell ref="G65:G70"/>
    <mergeCell ref="C70:D70"/>
    <mergeCell ref="F65:F70"/>
    <mergeCell ref="F71:F76"/>
    <mergeCell ref="C72:D72"/>
    <mergeCell ref="M47:M49"/>
    <mergeCell ref="I46:J46"/>
    <mergeCell ref="L44:L46"/>
    <mergeCell ref="M44:M46"/>
    <mergeCell ref="I49:J49"/>
    <mergeCell ref="M53:M55"/>
    <mergeCell ref="M50:M52"/>
    <mergeCell ref="I55:J55"/>
    <mergeCell ref="L53:L55"/>
    <mergeCell ref="L47:L49"/>
    <mergeCell ref="G53:G55"/>
    <mergeCell ref="I51:J51"/>
    <mergeCell ref="I52:J52"/>
    <mergeCell ref="K50:K52"/>
    <mergeCell ref="L50:L52"/>
    <mergeCell ref="I54:J54"/>
    <mergeCell ref="H44:H55"/>
    <mergeCell ref="G44:G46"/>
    <mergeCell ref="C55:D55"/>
    <mergeCell ref="F53:F55"/>
    <mergeCell ref="C39:D39"/>
    <mergeCell ref="C40:D40"/>
    <mergeCell ref="C46:D46"/>
    <mergeCell ref="E38:E40"/>
    <mergeCell ref="F38:F40"/>
    <mergeCell ref="C52:D52"/>
    <mergeCell ref="F44:F46"/>
    <mergeCell ref="F50:F52"/>
    <mergeCell ref="I43:J43"/>
    <mergeCell ref="I39:J39"/>
    <mergeCell ref="I40:J40"/>
    <mergeCell ref="G41:G43"/>
    <mergeCell ref="H8:H43"/>
    <mergeCell ref="G38:G40"/>
    <mergeCell ref="G11:G13"/>
    <mergeCell ref="G8:G10"/>
    <mergeCell ref="I36:J36"/>
    <mergeCell ref="I37:J37"/>
    <mergeCell ref="G50:G52"/>
    <mergeCell ref="C49:D49"/>
    <mergeCell ref="F47:F49"/>
    <mergeCell ref="G47:G49"/>
    <mergeCell ref="F41:F43"/>
    <mergeCell ref="I42:J42"/>
    <mergeCell ref="C37:D37"/>
    <mergeCell ref="F35:F37"/>
    <mergeCell ref="G35:G37"/>
    <mergeCell ref="C34:D34"/>
    <mergeCell ref="F32:F34"/>
    <mergeCell ref="G32:G34"/>
    <mergeCell ref="F29:F31"/>
    <mergeCell ref="G29:G31"/>
    <mergeCell ref="C31:D31"/>
    <mergeCell ref="F23:F25"/>
    <mergeCell ref="L26:L28"/>
    <mergeCell ref="I27:J27"/>
    <mergeCell ref="I28:J28"/>
    <mergeCell ref="F26:F28"/>
    <mergeCell ref="G26:G28"/>
    <mergeCell ref="L23:L25"/>
    <mergeCell ref="G23:G25"/>
    <mergeCell ref="C28:D28"/>
    <mergeCell ref="I24:J24"/>
    <mergeCell ref="I25:J25"/>
    <mergeCell ref="M41:M43"/>
    <mergeCell ref="L38:L40"/>
    <mergeCell ref="M38:M40"/>
    <mergeCell ref="L35:L37"/>
    <mergeCell ref="M35:M37"/>
    <mergeCell ref="M26:M28"/>
    <mergeCell ref="M23:M25"/>
    <mergeCell ref="K20:K22"/>
    <mergeCell ref="L20:L22"/>
    <mergeCell ref="L41:L43"/>
    <mergeCell ref="F20:F22"/>
    <mergeCell ref="G20:G22"/>
    <mergeCell ref="G17:G19"/>
    <mergeCell ref="I15:J15"/>
    <mergeCell ref="I16:J16"/>
    <mergeCell ref="I21:J21"/>
    <mergeCell ref="I22:J22"/>
    <mergeCell ref="F17:F19"/>
    <mergeCell ref="F14:F16"/>
    <mergeCell ref="I18:J18"/>
    <mergeCell ref="I19:J19"/>
    <mergeCell ref="G14:G16"/>
    <mergeCell ref="L14:L16"/>
    <mergeCell ref="I9:J9"/>
    <mergeCell ref="M32:M34"/>
    <mergeCell ref="I33:J33"/>
    <mergeCell ref="I34:J34"/>
    <mergeCell ref="M29:M31"/>
    <mergeCell ref="I30:J30"/>
    <mergeCell ref="I31:J31"/>
    <mergeCell ref="L29:L31"/>
    <mergeCell ref="L32:L34"/>
    <mergeCell ref="M17:M19"/>
    <mergeCell ref="K11:K13"/>
    <mergeCell ref="L11:L13"/>
    <mergeCell ref="M14:M16"/>
    <mergeCell ref="K8:K10"/>
    <mergeCell ref="L8:L10"/>
    <mergeCell ref="M20:M22"/>
    <mergeCell ref="K17:K19"/>
    <mergeCell ref="L17:L19"/>
    <mergeCell ref="C13:D13"/>
    <mergeCell ref="F11:F13"/>
    <mergeCell ref="M11:M13"/>
    <mergeCell ref="G1:J1"/>
    <mergeCell ref="A2:M2"/>
    <mergeCell ref="A4:M4"/>
    <mergeCell ref="C12:D12"/>
    <mergeCell ref="M8:M10"/>
    <mergeCell ref="I10:J10"/>
    <mergeCell ref="I12:J12"/>
    <mergeCell ref="I13:J13"/>
  </mergeCells>
  <conditionalFormatting sqref="R1:R1048576">
    <cfRule type="containsText" dxfId="9" priority="1" operator="containsText" text="fałsz">
      <formula>NOT(ISERROR(SEARCH("fałsz",R1)))</formula>
    </cfRule>
    <cfRule type="containsText" dxfId="8" priority="8" operator="containsText" text="fałsz">
      <formula>NOT(ISERROR(SEARCH("fałsz",R1)))</formula>
    </cfRule>
    <cfRule type="containsText" dxfId="7" priority="9" operator="containsText" text="prawda">
      <formula>NOT(ISERROR(SEARCH("prawda",R1)))</formula>
    </cfRule>
    <cfRule type="containsText" dxfId="6" priority="10" operator="containsText" text="prawda">
      <formula>NOT(ISERROR(SEARCH("prawda",R1)))</formula>
    </cfRule>
  </conditionalFormatting>
  <conditionalFormatting sqref="R8">
    <cfRule type="containsText" dxfId="5" priority="2" operator="containsText" text="fałsz">
      <formula>NOT(ISERROR(SEARCH("fałsz",R8)))</formula>
    </cfRule>
  </conditionalFormatting>
  <printOptions horizontalCentered="1"/>
  <pageMargins left="0.19685039370078741" right="0.19685039370078741" top="0.19685039370078741" bottom="0.19685039370078741" header="0.31496062992125984" footer="0.31496062992125984"/>
  <pageSetup paperSize="9" scale="32" fitToHeight="2" orientation="portrait" r:id="rId1"/>
  <headerFooter alignWithMargins="0">
    <oddFooter>&amp;COptex (Europe) Ltd.&amp;R&amp;P</oddFooter>
  </headerFooter>
  <rowBreaks count="1" manualBreakCount="1">
    <brk id="64" max="17" man="1"/>
  </rowBreaks>
  <customProperties>
    <customPr name="Ibp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5CC4A-5C42-4C1A-B0A0-6E8B1C8357A2}">
  <dimension ref="A1:P176"/>
  <sheetViews>
    <sheetView showGridLines="0" view="pageBreakPreview" zoomScaleNormal="70" zoomScaleSheetLayoutView="100" workbookViewId="0">
      <selection activeCell="A3" sqref="A3:XFD3"/>
    </sheetView>
  </sheetViews>
  <sheetFormatPr defaultColWidth="5.7109375" defaultRowHeight="14.25" outlineLevelRow="1"/>
  <cols>
    <col min="1" max="1" width="1.42578125" style="2" customWidth="1"/>
    <col min="2" max="2" width="4.7109375" style="2" customWidth="1"/>
    <col min="3" max="3" width="15.28515625" style="2" customWidth="1"/>
    <col min="4" max="4" width="34.7109375" style="2" customWidth="1"/>
    <col min="5" max="5" width="14.42578125" style="2" customWidth="1"/>
    <col min="6" max="6" width="12.7109375" style="2" customWidth="1"/>
    <col min="7" max="7" width="13.85546875" style="2" bestFit="1" customWidth="1"/>
    <col min="8" max="8" width="4.7109375" style="3" customWidth="1"/>
    <col min="9" max="9" width="13.5703125" style="2" customWidth="1"/>
    <col min="10" max="10" width="34.7109375" style="2" customWidth="1"/>
    <col min="11" max="11" width="14.5703125" style="2" customWidth="1"/>
    <col min="12" max="12" width="12.7109375" style="2" customWidth="1"/>
    <col min="13" max="13" width="16.28515625" style="2" bestFit="1" customWidth="1"/>
    <col min="14" max="14" width="2.42578125" style="2" customWidth="1"/>
    <col min="15" max="15" width="5.7109375" style="2"/>
    <col min="16" max="16" width="12.140625" style="2" bestFit="1" customWidth="1"/>
    <col min="17" max="16384" width="5.7109375" style="2"/>
  </cols>
  <sheetData>
    <row r="1" spans="1:16" s="16" customFormat="1" ht="15.75">
      <c r="B1" s="368"/>
      <c r="C1" s="369"/>
      <c r="E1" s="364"/>
      <c r="F1" s="364"/>
      <c r="G1" s="364"/>
      <c r="H1" s="364"/>
      <c r="I1" s="364"/>
      <c r="J1" s="364"/>
    </row>
    <row r="2" spans="1:16" s="16" customFormat="1" ht="15.75">
      <c r="B2" s="368"/>
      <c r="C2" s="369"/>
      <c r="E2" s="364"/>
      <c r="F2" s="364"/>
      <c r="G2" s="364"/>
      <c r="H2" s="364"/>
      <c r="I2" s="364"/>
      <c r="J2" s="364"/>
    </row>
    <row r="3" spans="1:16" s="16" customFormat="1" ht="95.25" customHeight="1">
      <c r="A3" s="482" t="s">
        <v>1041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</row>
    <row r="4" spans="1:16" s="16" customFormat="1" ht="23.25">
      <c r="A4" s="470" t="s">
        <v>929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</row>
    <row r="5" spans="1:16" s="16" customFormat="1" ht="15.75">
      <c r="A5" s="66"/>
      <c r="B5" s="17"/>
      <c r="C5" s="17"/>
      <c r="D5" s="18"/>
      <c r="E5" s="56"/>
      <c r="F5" s="56"/>
    </row>
    <row r="6" spans="1:16" s="16" customFormat="1" ht="15" thickBot="1">
      <c r="A6" s="67"/>
      <c r="B6" s="17"/>
      <c r="C6" s="17"/>
      <c r="D6" s="17"/>
      <c r="E6" s="19"/>
      <c r="F6" s="19"/>
      <c r="M6" s="365"/>
    </row>
    <row r="7" spans="1:16" ht="45.75" thickBot="1">
      <c r="B7" s="229"/>
      <c r="C7" s="230" t="s">
        <v>895</v>
      </c>
      <c r="D7" s="231" t="s">
        <v>894</v>
      </c>
      <c r="E7" s="231" t="s">
        <v>898</v>
      </c>
      <c r="F7" s="232" t="s">
        <v>897</v>
      </c>
      <c r="G7" s="232" t="s">
        <v>899</v>
      </c>
      <c r="H7" s="229"/>
      <c r="I7" s="230" t="s">
        <v>895</v>
      </c>
      <c r="J7" s="231" t="s">
        <v>894</v>
      </c>
      <c r="K7" s="231" t="s">
        <v>898</v>
      </c>
      <c r="L7" s="232" t="s">
        <v>897</v>
      </c>
      <c r="M7" s="232" t="s">
        <v>899</v>
      </c>
    </row>
    <row r="8" spans="1:16" ht="18" customHeight="1">
      <c r="B8" s="530"/>
      <c r="C8" s="171" t="s">
        <v>611</v>
      </c>
      <c r="D8" s="172" t="s">
        <v>288</v>
      </c>
      <c r="E8" s="485"/>
      <c r="F8" s="474" t="s">
        <v>374</v>
      </c>
      <c r="G8" s="475">
        <v>39</v>
      </c>
      <c r="H8" s="507" t="s">
        <v>1040</v>
      </c>
      <c r="I8" s="292" t="s">
        <v>642</v>
      </c>
      <c r="J8" s="181" t="s">
        <v>289</v>
      </c>
      <c r="K8" s="290"/>
      <c r="L8" s="410" t="s">
        <v>374</v>
      </c>
      <c r="M8" s="478">
        <v>147</v>
      </c>
    </row>
    <row r="9" spans="1:16" ht="18" customHeight="1">
      <c r="B9" s="531"/>
      <c r="C9" s="416" t="s">
        <v>981</v>
      </c>
      <c r="D9" s="437"/>
      <c r="E9" s="424"/>
      <c r="F9" s="410"/>
      <c r="G9" s="476"/>
      <c r="H9" s="508"/>
      <c r="I9" s="483" t="s">
        <v>1005</v>
      </c>
      <c r="J9" s="484"/>
      <c r="K9" s="286"/>
      <c r="L9" s="410"/>
      <c r="M9" s="479"/>
    </row>
    <row r="10" spans="1:16" ht="60" customHeight="1">
      <c r="B10" s="531"/>
      <c r="C10" s="418" t="s">
        <v>290</v>
      </c>
      <c r="D10" s="422"/>
      <c r="E10" s="425"/>
      <c r="F10" s="421"/>
      <c r="G10" s="477"/>
      <c r="H10" s="508"/>
      <c r="I10" s="434" t="s">
        <v>291</v>
      </c>
      <c r="J10" s="448"/>
      <c r="K10" s="287"/>
      <c r="L10" s="410"/>
      <c r="M10" s="481"/>
      <c r="P10" s="367"/>
    </row>
    <row r="11" spans="1:16" ht="18" customHeight="1">
      <c r="B11" s="531"/>
      <c r="C11" s="192" t="s">
        <v>612</v>
      </c>
      <c r="D11" s="193" t="s">
        <v>292</v>
      </c>
      <c r="E11" s="424"/>
      <c r="F11" s="410" t="s">
        <v>374</v>
      </c>
      <c r="G11" s="426">
        <v>79</v>
      </c>
      <c r="H11" s="508"/>
      <c r="I11" s="173" t="s">
        <v>643</v>
      </c>
      <c r="J11" s="174" t="s">
        <v>293</v>
      </c>
      <c r="K11" s="290"/>
      <c r="L11" s="409" t="s">
        <v>374</v>
      </c>
      <c r="M11" s="478">
        <v>108</v>
      </c>
      <c r="P11" s="367"/>
    </row>
    <row r="12" spans="1:16" ht="18" customHeight="1">
      <c r="B12" s="531"/>
      <c r="C12" s="416" t="s">
        <v>982</v>
      </c>
      <c r="D12" s="437"/>
      <c r="E12" s="424"/>
      <c r="F12" s="410"/>
      <c r="G12" s="427"/>
      <c r="H12" s="508"/>
      <c r="I12" s="416" t="s">
        <v>1006</v>
      </c>
      <c r="J12" s="420"/>
      <c r="K12" s="286"/>
      <c r="L12" s="410"/>
      <c r="M12" s="479"/>
      <c r="P12" s="367"/>
    </row>
    <row r="13" spans="1:16" ht="60" customHeight="1">
      <c r="B13" s="531"/>
      <c r="C13" s="418" t="s">
        <v>294</v>
      </c>
      <c r="D13" s="422"/>
      <c r="E13" s="425"/>
      <c r="F13" s="421"/>
      <c r="G13" s="428"/>
      <c r="H13" s="508"/>
      <c r="I13" s="434" t="s">
        <v>295</v>
      </c>
      <c r="J13" s="436"/>
      <c r="K13" s="287"/>
      <c r="L13" s="421"/>
      <c r="M13" s="481"/>
      <c r="P13" s="367"/>
    </row>
    <row r="14" spans="1:16" ht="18" customHeight="1">
      <c r="B14" s="531"/>
      <c r="C14" s="173" t="s">
        <v>613</v>
      </c>
      <c r="D14" s="174" t="s">
        <v>296</v>
      </c>
      <c r="E14" s="213"/>
      <c r="F14" s="409" t="s">
        <v>374</v>
      </c>
      <c r="G14" s="426">
        <v>29</v>
      </c>
      <c r="H14" s="508"/>
      <c r="I14" s="175" t="s">
        <v>644</v>
      </c>
      <c r="J14" s="294" t="s">
        <v>297</v>
      </c>
      <c r="K14" s="424"/>
      <c r="L14" s="409" t="s">
        <v>374</v>
      </c>
      <c r="M14" s="478">
        <v>167</v>
      </c>
      <c r="P14" s="367"/>
    </row>
    <row r="15" spans="1:16" ht="18" customHeight="1">
      <c r="B15" s="531"/>
      <c r="C15" s="416" t="s">
        <v>982</v>
      </c>
      <c r="D15" s="437"/>
      <c r="E15" s="212"/>
      <c r="F15" s="410"/>
      <c r="G15" s="427"/>
      <c r="H15" s="508"/>
      <c r="I15" s="416" t="s">
        <v>1007</v>
      </c>
      <c r="J15" s="420"/>
      <c r="K15" s="424"/>
      <c r="L15" s="410"/>
      <c r="M15" s="479"/>
      <c r="P15" s="367"/>
    </row>
    <row r="16" spans="1:16" ht="60" customHeight="1">
      <c r="B16" s="531"/>
      <c r="C16" s="418" t="s">
        <v>298</v>
      </c>
      <c r="D16" s="422"/>
      <c r="E16" s="214"/>
      <c r="F16" s="421"/>
      <c r="G16" s="428"/>
      <c r="H16" s="508"/>
      <c r="I16" s="434" t="s">
        <v>249</v>
      </c>
      <c r="J16" s="436"/>
      <c r="K16" s="425"/>
      <c r="L16" s="421"/>
      <c r="M16" s="481"/>
      <c r="P16" s="367"/>
    </row>
    <row r="17" spans="2:16" ht="18" customHeight="1">
      <c r="B17" s="531"/>
      <c r="C17" s="173" t="s">
        <v>614</v>
      </c>
      <c r="D17" s="174" t="s">
        <v>299</v>
      </c>
      <c r="E17" s="212"/>
      <c r="F17" s="409" t="s">
        <v>374</v>
      </c>
      <c r="G17" s="426">
        <v>29</v>
      </c>
      <c r="H17" s="508"/>
      <c r="I17" s="175" t="s">
        <v>645</v>
      </c>
      <c r="J17" s="294" t="s">
        <v>300</v>
      </c>
      <c r="K17" s="286"/>
      <c r="L17" s="409" t="s">
        <v>374</v>
      </c>
      <c r="M17" s="478">
        <v>177</v>
      </c>
      <c r="P17" s="367"/>
    </row>
    <row r="18" spans="2:16" ht="18" customHeight="1">
      <c r="B18" s="531"/>
      <c r="C18" s="416" t="s">
        <v>983</v>
      </c>
      <c r="D18" s="437"/>
      <c r="E18" s="212"/>
      <c r="F18" s="410"/>
      <c r="G18" s="427"/>
      <c r="H18" s="508"/>
      <c r="I18" s="416" t="s">
        <v>1007</v>
      </c>
      <c r="J18" s="420"/>
      <c r="K18" s="286"/>
      <c r="L18" s="410"/>
      <c r="M18" s="479"/>
      <c r="P18" s="367"/>
    </row>
    <row r="19" spans="2:16" ht="60" customHeight="1">
      <c r="B19" s="531"/>
      <c r="C19" s="418" t="s">
        <v>298</v>
      </c>
      <c r="D19" s="487"/>
      <c r="E19" s="214"/>
      <c r="F19" s="421"/>
      <c r="G19" s="428"/>
      <c r="H19" s="508"/>
      <c r="I19" s="434" t="s">
        <v>252</v>
      </c>
      <c r="J19" s="448"/>
      <c r="K19" s="286"/>
      <c r="L19" s="421"/>
      <c r="M19" s="481"/>
      <c r="P19" s="367"/>
    </row>
    <row r="20" spans="2:16" ht="18" customHeight="1">
      <c r="B20" s="531"/>
      <c r="C20" s="175" t="s">
        <v>615</v>
      </c>
      <c r="D20" s="193" t="s">
        <v>638</v>
      </c>
      <c r="E20" s="423"/>
      <c r="F20" s="410" t="s">
        <v>374</v>
      </c>
      <c r="G20" s="426">
        <v>79</v>
      </c>
      <c r="H20" s="508"/>
      <c r="I20" s="173" t="s">
        <v>646</v>
      </c>
      <c r="J20" s="174" t="s">
        <v>301</v>
      </c>
      <c r="K20" s="423"/>
      <c r="L20" s="409" t="s">
        <v>374</v>
      </c>
      <c r="M20" s="478">
        <v>532</v>
      </c>
      <c r="P20" s="367"/>
    </row>
    <row r="21" spans="2:16" ht="18" customHeight="1">
      <c r="B21" s="531"/>
      <c r="C21" s="416" t="s">
        <v>982</v>
      </c>
      <c r="D21" s="437"/>
      <c r="E21" s="424"/>
      <c r="F21" s="410"/>
      <c r="G21" s="427"/>
      <c r="H21" s="508"/>
      <c r="I21" s="416" t="s">
        <v>1008</v>
      </c>
      <c r="J21" s="420"/>
      <c r="K21" s="424"/>
      <c r="L21" s="410"/>
      <c r="M21" s="479"/>
      <c r="P21" s="367"/>
    </row>
    <row r="22" spans="2:16" ht="60" customHeight="1">
      <c r="B22" s="531"/>
      <c r="C22" s="438" t="s">
        <v>984</v>
      </c>
      <c r="D22" s="486"/>
      <c r="E22" s="425"/>
      <c r="F22" s="410"/>
      <c r="G22" s="428"/>
      <c r="H22" s="508"/>
      <c r="I22" s="418" t="s">
        <v>230</v>
      </c>
      <c r="J22" s="422"/>
      <c r="K22" s="425"/>
      <c r="L22" s="421"/>
      <c r="M22" s="481"/>
      <c r="P22" s="367"/>
    </row>
    <row r="23" spans="2:16" ht="18" customHeight="1">
      <c r="B23" s="531"/>
      <c r="C23" s="173" t="s">
        <v>616</v>
      </c>
      <c r="D23" s="174" t="s">
        <v>639</v>
      </c>
      <c r="E23" s="212"/>
      <c r="F23" s="409" t="s">
        <v>374</v>
      </c>
      <c r="G23" s="426">
        <v>29</v>
      </c>
      <c r="H23" s="508"/>
      <c r="I23" s="173" t="s">
        <v>647</v>
      </c>
      <c r="J23" s="174" t="s">
        <v>302</v>
      </c>
      <c r="K23" s="423"/>
      <c r="L23" s="409" t="s">
        <v>374</v>
      </c>
      <c r="M23" s="478">
        <v>413</v>
      </c>
      <c r="P23" s="367"/>
    </row>
    <row r="24" spans="2:16" ht="18" customHeight="1">
      <c r="B24" s="531"/>
      <c r="C24" s="416" t="s">
        <v>989</v>
      </c>
      <c r="D24" s="437"/>
      <c r="E24" s="212"/>
      <c r="F24" s="410"/>
      <c r="G24" s="427"/>
      <c r="H24" s="508"/>
      <c r="I24" s="416" t="s">
        <v>1008</v>
      </c>
      <c r="J24" s="420"/>
      <c r="K24" s="424"/>
      <c r="L24" s="410"/>
      <c r="M24" s="479"/>
      <c r="P24" s="367"/>
    </row>
    <row r="25" spans="2:16" ht="60" customHeight="1">
      <c r="B25" s="531"/>
      <c r="C25" s="438" t="s">
        <v>303</v>
      </c>
      <c r="D25" s="486"/>
      <c r="E25" s="214"/>
      <c r="F25" s="421"/>
      <c r="G25" s="428"/>
      <c r="H25" s="508"/>
      <c r="I25" s="434" t="s">
        <v>234</v>
      </c>
      <c r="J25" s="436"/>
      <c r="K25" s="425"/>
      <c r="L25" s="421"/>
      <c r="M25" s="481"/>
      <c r="P25" s="367"/>
    </row>
    <row r="26" spans="2:16" ht="18" customHeight="1">
      <c r="B26" s="519" t="s">
        <v>1035</v>
      </c>
      <c r="C26" s="173" t="s">
        <v>617</v>
      </c>
      <c r="D26" s="174" t="s">
        <v>640</v>
      </c>
      <c r="E26" s="212"/>
      <c r="F26" s="409" t="s">
        <v>374</v>
      </c>
      <c r="G26" s="426">
        <v>29</v>
      </c>
      <c r="H26" s="508"/>
      <c r="I26" s="173" t="s">
        <v>648</v>
      </c>
      <c r="J26" s="174" t="s">
        <v>304</v>
      </c>
      <c r="K26" s="178"/>
      <c r="L26" s="409" t="s">
        <v>374</v>
      </c>
      <c r="M26" s="478">
        <v>182</v>
      </c>
      <c r="P26" s="367"/>
    </row>
    <row r="27" spans="2:16" ht="18" customHeight="1">
      <c r="B27" s="519"/>
      <c r="C27" s="416" t="s">
        <v>985</v>
      </c>
      <c r="D27" s="437"/>
      <c r="E27" s="212"/>
      <c r="F27" s="410"/>
      <c r="G27" s="427"/>
      <c r="H27" s="508"/>
      <c r="I27" s="416" t="s">
        <v>1008</v>
      </c>
      <c r="J27" s="420"/>
      <c r="K27" s="179"/>
      <c r="L27" s="410"/>
      <c r="M27" s="479"/>
      <c r="P27" s="367"/>
    </row>
    <row r="28" spans="2:16" ht="60" customHeight="1" thickBot="1">
      <c r="B28" s="519"/>
      <c r="C28" s="438" t="s">
        <v>303</v>
      </c>
      <c r="D28" s="486"/>
      <c r="E28" s="212"/>
      <c r="F28" s="421"/>
      <c r="G28" s="428"/>
      <c r="H28" s="508"/>
      <c r="I28" s="490" t="s">
        <v>1010</v>
      </c>
      <c r="J28" s="491"/>
      <c r="K28" s="184"/>
      <c r="L28" s="411"/>
      <c r="M28" s="480"/>
      <c r="P28" s="367"/>
    </row>
    <row r="29" spans="2:16" ht="18" customHeight="1">
      <c r="B29" s="519"/>
      <c r="C29" s="173" t="s">
        <v>618</v>
      </c>
      <c r="D29" s="174" t="s">
        <v>305</v>
      </c>
      <c r="E29" s="423"/>
      <c r="F29" s="409" t="s">
        <v>374</v>
      </c>
      <c r="G29" s="426">
        <v>19</v>
      </c>
      <c r="H29" s="508"/>
      <c r="I29" s="171" t="s">
        <v>649</v>
      </c>
      <c r="J29" s="172" t="s">
        <v>306</v>
      </c>
      <c r="K29" s="485"/>
      <c r="L29" s="474" t="s">
        <v>374</v>
      </c>
      <c r="M29" s="493">
        <v>68</v>
      </c>
      <c r="P29" s="367"/>
    </row>
    <row r="30" spans="2:16" ht="18" customHeight="1">
      <c r="B30" s="519"/>
      <c r="C30" s="416" t="s">
        <v>986</v>
      </c>
      <c r="D30" s="437"/>
      <c r="E30" s="424"/>
      <c r="F30" s="410"/>
      <c r="G30" s="427"/>
      <c r="H30" s="508"/>
      <c r="I30" s="416" t="s">
        <v>1011</v>
      </c>
      <c r="J30" s="420"/>
      <c r="K30" s="424"/>
      <c r="L30" s="410"/>
      <c r="M30" s="479"/>
      <c r="P30" s="367"/>
    </row>
    <row r="31" spans="2:16" ht="60" customHeight="1">
      <c r="B31" s="519"/>
      <c r="C31" s="418" t="s">
        <v>307</v>
      </c>
      <c r="D31" s="422"/>
      <c r="E31" s="425"/>
      <c r="F31" s="421"/>
      <c r="G31" s="428"/>
      <c r="H31" s="508"/>
      <c r="I31" s="434" t="s">
        <v>1009</v>
      </c>
      <c r="J31" s="448"/>
      <c r="K31" s="424"/>
      <c r="L31" s="421"/>
      <c r="M31" s="481"/>
      <c r="P31" s="367"/>
    </row>
    <row r="32" spans="2:16" ht="18" customHeight="1">
      <c r="B32" s="520" t="s">
        <v>1034</v>
      </c>
      <c r="C32" s="173" t="s">
        <v>619</v>
      </c>
      <c r="D32" s="174" t="s">
        <v>308</v>
      </c>
      <c r="E32" s="423"/>
      <c r="F32" s="409" t="s">
        <v>374</v>
      </c>
      <c r="G32" s="426">
        <v>19</v>
      </c>
      <c r="H32" s="508"/>
      <c r="I32" s="173" t="s">
        <v>650</v>
      </c>
      <c r="J32" s="174" t="s">
        <v>309</v>
      </c>
      <c r="K32" s="423"/>
      <c r="L32" s="409" t="s">
        <v>374</v>
      </c>
      <c r="M32" s="478">
        <v>39</v>
      </c>
      <c r="P32" s="367"/>
    </row>
    <row r="33" spans="2:16" ht="18" customHeight="1">
      <c r="B33" s="520"/>
      <c r="C33" s="416" t="s">
        <v>986</v>
      </c>
      <c r="D33" s="437"/>
      <c r="E33" s="424"/>
      <c r="F33" s="410"/>
      <c r="G33" s="427"/>
      <c r="H33" s="508"/>
      <c r="I33" s="416" t="s">
        <v>1012</v>
      </c>
      <c r="J33" s="420"/>
      <c r="K33" s="424"/>
      <c r="L33" s="410"/>
      <c r="M33" s="479"/>
      <c r="P33" s="367"/>
    </row>
    <row r="34" spans="2:16" ht="60" customHeight="1">
      <c r="B34" s="520"/>
      <c r="C34" s="418" t="s">
        <v>307</v>
      </c>
      <c r="D34" s="422"/>
      <c r="E34" s="425"/>
      <c r="F34" s="421"/>
      <c r="G34" s="428"/>
      <c r="H34" s="508"/>
      <c r="I34" s="434" t="s">
        <v>310</v>
      </c>
      <c r="J34" s="448"/>
      <c r="K34" s="424"/>
      <c r="L34" s="421"/>
      <c r="M34" s="481"/>
      <c r="P34" s="367"/>
    </row>
    <row r="35" spans="2:16" ht="18" customHeight="1">
      <c r="B35" s="520"/>
      <c r="C35" s="173" t="s">
        <v>620</v>
      </c>
      <c r="D35" s="174" t="s">
        <v>311</v>
      </c>
      <c r="E35" s="423"/>
      <c r="F35" s="409" t="s">
        <v>374</v>
      </c>
      <c r="G35" s="426">
        <v>19</v>
      </c>
      <c r="H35" s="508"/>
      <c r="I35" s="173" t="s">
        <v>651</v>
      </c>
      <c r="J35" s="174" t="s">
        <v>312</v>
      </c>
      <c r="K35" s="290"/>
      <c r="L35" s="409" t="s">
        <v>374</v>
      </c>
      <c r="M35" s="478">
        <v>39</v>
      </c>
      <c r="P35" s="367"/>
    </row>
    <row r="36" spans="2:16" ht="18" customHeight="1">
      <c r="B36" s="520"/>
      <c r="C36" s="416" t="s">
        <v>989</v>
      </c>
      <c r="D36" s="437"/>
      <c r="E36" s="424"/>
      <c r="F36" s="410"/>
      <c r="G36" s="427"/>
      <c r="H36" s="508"/>
      <c r="I36" s="416" t="s">
        <v>1013</v>
      </c>
      <c r="J36" s="420"/>
      <c r="K36" s="286"/>
      <c r="L36" s="410"/>
      <c r="M36" s="479"/>
      <c r="P36" s="367"/>
    </row>
    <row r="37" spans="2:16" ht="60" customHeight="1">
      <c r="B37" s="520"/>
      <c r="C37" s="418" t="s">
        <v>307</v>
      </c>
      <c r="D37" s="422"/>
      <c r="E37" s="425"/>
      <c r="F37" s="421"/>
      <c r="G37" s="428"/>
      <c r="H37" s="508"/>
      <c r="I37" s="440" t="s">
        <v>256</v>
      </c>
      <c r="J37" s="492"/>
      <c r="K37" s="286"/>
      <c r="L37" s="421"/>
      <c r="M37" s="479"/>
      <c r="P37" s="367"/>
    </row>
    <row r="38" spans="2:16" ht="18" customHeight="1">
      <c r="B38" s="521"/>
      <c r="C38" s="173" t="s">
        <v>621</v>
      </c>
      <c r="D38" s="174" t="s">
        <v>313</v>
      </c>
      <c r="E38" s="423"/>
      <c r="F38" s="409" t="s">
        <v>374</v>
      </c>
      <c r="G38" s="426">
        <v>19</v>
      </c>
      <c r="H38" s="508"/>
      <c r="I38" s="173" t="s">
        <v>652</v>
      </c>
      <c r="J38" s="174" t="s">
        <v>314</v>
      </c>
      <c r="K38" s="290"/>
      <c r="L38" s="409" t="s">
        <v>374</v>
      </c>
      <c r="M38" s="478">
        <v>39</v>
      </c>
      <c r="P38" s="367"/>
    </row>
    <row r="39" spans="2:16" ht="18" customHeight="1">
      <c r="B39" s="521"/>
      <c r="C39" s="416" t="s">
        <v>994</v>
      </c>
      <c r="D39" s="420"/>
      <c r="E39" s="424"/>
      <c r="F39" s="410"/>
      <c r="G39" s="427"/>
      <c r="H39" s="508"/>
      <c r="I39" s="416" t="s">
        <v>1014</v>
      </c>
      <c r="J39" s="420"/>
      <c r="K39" s="286"/>
      <c r="L39" s="410"/>
      <c r="M39" s="479"/>
      <c r="P39" s="367"/>
    </row>
    <row r="40" spans="2:16" ht="60" customHeight="1">
      <c r="B40" s="521"/>
      <c r="C40" s="488" t="s">
        <v>315</v>
      </c>
      <c r="D40" s="489"/>
      <c r="E40" s="424"/>
      <c r="F40" s="421"/>
      <c r="G40" s="428"/>
      <c r="H40" s="508"/>
      <c r="I40" s="434" t="s">
        <v>316</v>
      </c>
      <c r="J40" s="436"/>
      <c r="K40" s="286"/>
      <c r="L40" s="421"/>
      <c r="M40" s="481"/>
      <c r="P40" s="367"/>
    </row>
    <row r="41" spans="2:16" ht="18" customHeight="1">
      <c r="B41" s="521"/>
      <c r="C41" s="173" t="s">
        <v>622</v>
      </c>
      <c r="D41" s="174" t="s">
        <v>317</v>
      </c>
      <c r="E41" s="290"/>
      <c r="F41" s="409" t="s">
        <v>374</v>
      </c>
      <c r="G41" s="426">
        <v>79</v>
      </c>
      <c r="H41" s="508"/>
      <c r="I41" s="173" t="s">
        <v>653</v>
      </c>
      <c r="J41" s="174" t="s">
        <v>318</v>
      </c>
      <c r="K41" s="178"/>
      <c r="L41" s="409" t="s">
        <v>374</v>
      </c>
      <c r="M41" s="478">
        <v>5816</v>
      </c>
      <c r="P41" s="367"/>
    </row>
    <row r="42" spans="2:16" ht="18" customHeight="1">
      <c r="B42" s="521"/>
      <c r="C42" s="416" t="s">
        <v>990</v>
      </c>
      <c r="D42" s="420"/>
      <c r="E42" s="286"/>
      <c r="F42" s="410"/>
      <c r="G42" s="427"/>
      <c r="H42" s="508"/>
      <c r="I42" s="494" t="s">
        <v>319</v>
      </c>
      <c r="J42" s="495"/>
      <c r="K42" s="179"/>
      <c r="L42" s="410"/>
      <c r="M42" s="479"/>
      <c r="P42" s="367"/>
    </row>
    <row r="43" spans="2:16" ht="69" customHeight="1">
      <c r="B43" s="521"/>
      <c r="C43" s="440" t="s">
        <v>320</v>
      </c>
      <c r="D43" s="492"/>
      <c r="E43" s="287"/>
      <c r="F43" s="421"/>
      <c r="G43" s="428"/>
      <c r="H43" s="508"/>
      <c r="I43" s="187"/>
      <c r="J43" s="188"/>
      <c r="K43" s="180"/>
      <c r="L43" s="421"/>
      <c r="M43" s="481"/>
      <c r="P43" s="367"/>
    </row>
    <row r="44" spans="2:16" ht="18" customHeight="1">
      <c r="B44" s="521"/>
      <c r="C44" s="173" t="s">
        <v>623</v>
      </c>
      <c r="D44" s="174" t="s">
        <v>321</v>
      </c>
      <c r="E44" s="290"/>
      <c r="F44" s="409" t="s">
        <v>374</v>
      </c>
      <c r="G44" s="426">
        <v>79</v>
      </c>
      <c r="H44" s="508"/>
      <c r="I44" s="173" t="s">
        <v>654</v>
      </c>
      <c r="J44" s="174" t="s">
        <v>322</v>
      </c>
      <c r="K44" s="423"/>
      <c r="L44" s="409" t="s">
        <v>374</v>
      </c>
      <c r="M44" s="478">
        <v>44</v>
      </c>
      <c r="P44" s="367"/>
    </row>
    <row r="45" spans="2:16" ht="18" customHeight="1">
      <c r="B45" s="521"/>
      <c r="C45" s="416" t="s">
        <v>991</v>
      </c>
      <c r="D45" s="420"/>
      <c r="E45" s="286"/>
      <c r="F45" s="410"/>
      <c r="G45" s="427"/>
      <c r="H45" s="508"/>
      <c r="I45" s="416" t="s">
        <v>1015</v>
      </c>
      <c r="J45" s="420"/>
      <c r="K45" s="424"/>
      <c r="L45" s="410"/>
      <c r="M45" s="479"/>
      <c r="P45" s="367"/>
    </row>
    <row r="46" spans="2:16" ht="60" customHeight="1">
      <c r="B46" s="521"/>
      <c r="C46" s="440" t="s">
        <v>992</v>
      </c>
      <c r="D46" s="492"/>
      <c r="E46" s="287"/>
      <c r="F46" s="421"/>
      <c r="G46" s="428"/>
      <c r="H46" s="508"/>
      <c r="I46" s="434" t="s">
        <v>323</v>
      </c>
      <c r="J46" s="498"/>
      <c r="K46" s="425"/>
      <c r="L46" s="421"/>
      <c r="M46" s="481"/>
      <c r="P46" s="367"/>
    </row>
    <row r="47" spans="2:16" ht="18" customHeight="1">
      <c r="B47" s="521"/>
      <c r="C47" s="292" t="s">
        <v>624</v>
      </c>
      <c r="D47" s="181" t="s">
        <v>324</v>
      </c>
      <c r="E47" s="290"/>
      <c r="F47" s="409" t="s">
        <v>374</v>
      </c>
      <c r="G47" s="426">
        <v>76</v>
      </c>
      <c r="H47" s="508"/>
      <c r="I47" s="173" t="s">
        <v>655</v>
      </c>
      <c r="J47" s="174" t="s">
        <v>325</v>
      </c>
      <c r="K47" s="423"/>
      <c r="L47" s="409" t="s">
        <v>374</v>
      </c>
      <c r="M47" s="478">
        <v>83</v>
      </c>
      <c r="P47" s="367"/>
    </row>
    <row r="48" spans="2:16" ht="18" customHeight="1">
      <c r="B48" s="521"/>
      <c r="C48" s="496" t="s">
        <v>993</v>
      </c>
      <c r="D48" s="497"/>
      <c r="E48" s="286"/>
      <c r="F48" s="410"/>
      <c r="G48" s="427"/>
      <c r="H48" s="508"/>
      <c r="I48" s="416" t="s">
        <v>1016</v>
      </c>
      <c r="J48" s="420"/>
      <c r="K48" s="424"/>
      <c r="L48" s="410"/>
      <c r="M48" s="479"/>
      <c r="P48" s="367"/>
    </row>
    <row r="49" spans="2:16" ht="60" customHeight="1">
      <c r="B49" s="521"/>
      <c r="C49" s="434" t="s">
        <v>326</v>
      </c>
      <c r="D49" s="498"/>
      <c r="E49" s="287"/>
      <c r="F49" s="421"/>
      <c r="G49" s="428"/>
      <c r="H49" s="508"/>
      <c r="I49" s="434"/>
      <c r="J49" s="498"/>
      <c r="K49" s="425"/>
      <c r="L49" s="421"/>
      <c r="M49" s="481"/>
      <c r="P49" s="367"/>
    </row>
    <row r="50" spans="2:16" ht="18" customHeight="1">
      <c r="B50" s="521"/>
      <c r="C50" s="175" t="s">
        <v>473</v>
      </c>
      <c r="D50" s="294" t="s">
        <v>641</v>
      </c>
      <c r="E50" s="286"/>
      <c r="F50" s="410" t="s">
        <v>374</v>
      </c>
      <c r="G50" s="427">
        <v>147</v>
      </c>
      <c r="H50" s="508"/>
      <c r="I50" s="175" t="s">
        <v>656</v>
      </c>
      <c r="J50" s="294" t="s">
        <v>327</v>
      </c>
      <c r="K50" s="424"/>
      <c r="L50" s="409" t="s">
        <v>374</v>
      </c>
      <c r="M50" s="478">
        <v>138</v>
      </c>
      <c r="P50" s="367"/>
    </row>
    <row r="51" spans="2:16" ht="18" customHeight="1">
      <c r="B51" s="521"/>
      <c r="C51" s="182" t="s">
        <v>778</v>
      </c>
      <c r="D51" s="293"/>
      <c r="E51" s="286"/>
      <c r="F51" s="410"/>
      <c r="G51" s="427"/>
      <c r="H51" s="508"/>
      <c r="I51" s="416" t="s">
        <v>1017</v>
      </c>
      <c r="J51" s="420"/>
      <c r="K51" s="424"/>
      <c r="L51" s="410"/>
      <c r="M51" s="479"/>
      <c r="P51" s="367"/>
    </row>
    <row r="52" spans="2:16" ht="60" customHeight="1">
      <c r="B52" s="521"/>
      <c r="C52" s="500"/>
      <c r="D52" s="501"/>
      <c r="E52" s="287"/>
      <c r="F52" s="421"/>
      <c r="G52" s="428"/>
      <c r="H52" s="508"/>
      <c r="I52" s="434" t="s">
        <v>328</v>
      </c>
      <c r="J52" s="436"/>
      <c r="K52" s="425"/>
      <c r="L52" s="421"/>
      <c r="M52" s="481"/>
      <c r="P52" s="367"/>
    </row>
    <row r="53" spans="2:16" ht="18" customHeight="1">
      <c r="B53" s="521"/>
      <c r="C53" s="173" t="s">
        <v>625</v>
      </c>
      <c r="D53" s="174" t="s">
        <v>329</v>
      </c>
      <c r="E53" s="423"/>
      <c r="F53" s="409" t="s">
        <v>374</v>
      </c>
      <c r="G53" s="426">
        <v>39</v>
      </c>
      <c r="H53" s="508"/>
      <c r="I53" s="173" t="s">
        <v>657</v>
      </c>
      <c r="J53" s="174" t="s">
        <v>330</v>
      </c>
      <c r="K53" s="290"/>
      <c r="L53" s="409" t="s">
        <v>374</v>
      </c>
      <c r="M53" s="478">
        <v>128</v>
      </c>
      <c r="P53" s="367"/>
    </row>
    <row r="54" spans="2:16" ht="18" customHeight="1">
      <c r="B54" s="521"/>
      <c r="C54" s="416" t="s">
        <v>995</v>
      </c>
      <c r="D54" s="420"/>
      <c r="E54" s="424"/>
      <c r="F54" s="410"/>
      <c r="G54" s="427"/>
      <c r="H54" s="508"/>
      <c r="I54" s="416" t="s">
        <v>1018</v>
      </c>
      <c r="J54" s="420"/>
      <c r="K54" s="286"/>
      <c r="L54" s="410"/>
      <c r="M54" s="479"/>
      <c r="P54" s="367"/>
    </row>
    <row r="55" spans="2:16" ht="60" customHeight="1">
      <c r="B55" s="521"/>
      <c r="C55" s="434" t="s">
        <v>331</v>
      </c>
      <c r="D55" s="436"/>
      <c r="E55" s="425"/>
      <c r="F55" s="421"/>
      <c r="G55" s="428"/>
      <c r="H55" s="508"/>
      <c r="I55" s="438" t="s">
        <v>1019</v>
      </c>
      <c r="J55" s="454"/>
      <c r="K55" s="286"/>
      <c r="L55" s="421"/>
      <c r="M55" s="481"/>
      <c r="P55" s="367"/>
    </row>
    <row r="56" spans="2:16" ht="18" customHeight="1">
      <c r="B56" s="521"/>
      <c r="C56" s="173" t="s">
        <v>626</v>
      </c>
      <c r="D56" s="174" t="s">
        <v>332</v>
      </c>
      <c r="E56" s="423"/>
      <c r="F56" s="409" t="s">
        <v>374</v>
      </c>
      <c r="G56" s="426">
        <v>39</v>
      </c>
      <c r="H56" s="508"/>
      <c r="I56" s="173" t="s">
        <v>658</v>
      </c>
      <c r="J56" s="174" t="s">
        <v>333</v>
      </c>
      <c r="K56" s="290"/>
      <c r="L56" s="409" t="s">
        <v>374</v>
      </c>
      <c r="M56" s="478">
        <v>246</v>
      </c>
      <c r="P56" s="367"/>
    </row>
    <row r="57" spans="2:16" ht="18" customHeight="1">
      <c r="B57" s="521"/>
      <c r="C57" s="416" t="s">
        <v>995</v>
      </c>
      <c r="D57" s="420"/>
      <c r="E57" s="424"/>
      <c r="F57" s="410"/>
      <c r="G57" s="427"/>
      <c r="H57" s="508"/>
      <c r="I57" s="499" t="s">
        <v>1020</v>
      </c>
      <c r="J57" s="420"/>
      <c r="K57" s="286"/>
      <c r="L57" s="410"/>
      <c r="M57" s="479"/>
      <c r="P57" s="367"/>
    </row>
    <row r="58" spans="2:16" ht="69" customHeight="1">
      <c r="B58" s="521"/>
      <c r="C58" s="440" t="s">
        <v>334</v>
      </c>
      <c r="D58" s="484"/>
      <c r="E58" s="424"/>
      <c r="F58" s="421"/>
      <c r="G58" s="428"/>
      <c r="H58" s="508"/>
      <c r="I58" s="418" t="s">
        <v>335</v>
      </c>
      <c r="J58" s="422"/>
      <c r="K58" s="287"/>
      <c r="L58" s="421"/>
      <c r="M58" s="481"/>
      <c r="P58" s="367"/>
    </row>
    <row r="59" spans="2:16" ht="18" customHeight="1">
      <c r="B59" s="521"/>
      <c r="C59" s="173" t="s">
        <v>627</v>
      </c>
      <c r="D59" s="174" t="s">
        <v>336</v>
      </c>
      <c r="E59" s="423"/>
      <c r="F59" s="409" t="s">
        <v>374</v>
      </c>
      <c r="G59" s="426">
        <v>28</v>
      </c>
      <c r="H59" s="508"/>
      <c r="I59" s="173" t="s">
        <v>659</v>
      </c>
      <c r="J59" s="174" t="s">
        <v>340</v>
      </c>
      <c r="K59" s="423"/>
      <c r="L59" s="409" t="s">
        <v>374</v>
      </c>
      <c r="M59" s="478">
        <v>108</v>
      </c>
      <c r="P59" s="367"/>
    </row>
    <row r="60" spans="2:16" ht="18" customHeight="1">
      <c r="B60" s="521"/>
      <c r="C60" s="416" t="s">
        <v>995</v>
      </c>
      <c r="D60" s="420"/>
      <c r="E60" s="424"/>
      <c r="F60" s="410"/>
      <c r="G60" s="427"/>
      <c r="H60" s="508"/>
      <c r="I60" s="416" t="s">
        <v>1021</v>
      </c>
      <c r="J60" s="420"/>
      <c r="K60" s="424"/>
      <c r="L60" s="410"/>
      <c r="M60" s="479"/>
      <c r="P60" s="367"/>
    </row>
    <row r="61" spans="2:16" ht="60" customHeight="1" thickBot="1">
      <c r="B61" s="521"/>
      <c r="C61" s="440" t="s">
        <v>337</v>
      </c>
      <c r="D61" s="484"/>
      <c r="E61" s="424"/>
      <c r="F61" s="421"/>
      <c r="G61" s="428"/>
      <c r="H61" s="509"/>
      <c r="I61" s="434" t="s">
        <v>341</v>
      </c>
      <c r="J61" s="448"/>
      <c r="K61" s="425"/>
      <c r="L61" s="421"/>
      <c r="M61" s="481"/>
      <c r="P61" s="367"/>
    </row>
    <row r="62" spans="2:16" ht="18" customHeight="1">
      <c r="B62" s="521"/>
      <c r="C62" s="189" t="s">
        <v>628</v>
      </c>
      <c r="D62" s="177" t="s">
        <v>338</v>
      </c>
      <c r="E62" s="504"/>
      <c r="F62" s="409" t="s">
        <v>374</v>
      </c>
      <c r="G62" s="426">
        <v>9</v>
      </c>
      <c r="H62" s="523" t="s">
        <v>1039</v>
      </c>
      <c r="I62" s="299" t="s">
        <v>660</v>
      </c>
      <c r="J62" s="300" t="s">
        <v>343</v>
      </c>
      <c r="K62" s="485"/>
      <c r="L62" s="474" t="s">
        <v>374</v>
      </c>
      <c r="M62" s="493">
        <v>739</v>
      </c>
      <c r="P62" s="367"/>
    </row>
    <row r="63" spans="2:16" ht="18" customHeight="1">
      <c r="B63" s="521"/>
      <c r="D63" s="366" t="s">
        <v>996</v>
      </c>
      <c r="E63" s="505"/>
      <c r="F63" s="410"/>
      <c r="G63" s="427"/>
      <c r="H63" s="524"/>
      <c r="I63" s="416" t="s">
        <v>1022</v>
      </c>
      <c r="J63" s="417"/>
      <c r="K63" s="424"/>
      <c r="L63" s="410"/>
      <c r="M63" s="479"/>
      <c r="P63" s="367"/>
    </row>
    <row r="64" spans="2:16" ht="77.25" customHeight="1">
      <c r="B64" s="521"/>
      <c r="C64" s="190" t="s">
        <v>629</v>
      </c>
      <c r="D64" s="297" t="s">
        <v>997</v>
      </c>
      <c r="E64" s="506"/>
      <c r="F64" s="410"/>
      <c r="G64" s="427"/>
      <c r="H64" s="524"/>
      <c r="I64" s="418" t="s">
        <v>344</v>
      </c>
      <c r="J64" s="460"/>
      <c r="K64" s="425"/>
      <c r="L64" s="421"/>
      <c r="M64" s="481"/>
      <c r="P64" s="367"/>
    </row>
    <row r="65" spans="1:16" ht="18" customHeight="1">
      <c r="B65" s="521"/>
      <c r="C65" s="191" t="s">
        <v>630</v>
      </c>
      <c r="D65" s="298" t="s">
        <v>339</v>
      </c>
      <c r="E65" s="506"/>
      <c r="F65" s="410" t="e">
        <v>#N/A</v>
      </c>
      <c r="G65" s="427">
        <v>0</v>
      </c>
      <c r="H65" s="524"/>
      <c r="I65" s="173" t="s">
        <v>661</v>
      </c>
      <c r="J65" s="174" t="s">
        <v>346</v>
      </c>
      <c r="K65" s="423"/>
      <c r="L65" s="409" t="s">
        <v>374</v>
      </c>
      <c r="M65" s="478">
        <v>1182</v>
      </c>
      <c r="P65" s="367"/>
    </row>
    <row r="66" spans="1:16" ht="18" customHeight="1">
      <c r="B66" s="521"/>
      <c r="C66" s="191"/>
      <c r="D66" s="502" t="s">
        <v>998</v>
      </c>
      <c r="E66" s="506"/>
      <c r="F66" s="410"/>
      <c r="G66" s="427"/>
      <c r="H66" s="524"/>
      <c r="I66" s="416" t="s">
        <v>1023</v>
      </c>
      <c r="J66" s="417"/>
      <c r="K66" s="424"/>
      <c r="L66" s="410"/>
      <c r="M66" s="479"/>
      <c r="P66" s="367"/>
    </row>
    <row r="67" spans="1:16" ht="79.5" customHeight="1">
      <c r="B67" s="521"/>
      <c r="C67" s="234"/>
      <c r="D67" s="503"/>
      <c r="E67" s="180"/>
      <c r="F67" s="421"/>
      <c r="G67" s="428"/>
      <c r="H67" s="524"/>
      <c r="I67" s="418" t="s">
        <v>348</v>
      </c>
      <c r="J67" s="460"/>
      <c r="K67" s="425"/>
      <c r="L67" s="421"/>
      <c r="M67" s="481"/>
      <c r="P67" s="367"/>
    </row>
    <row r="68" spans="1:16" ht="18" customHeight="1">
      <c r="B68" s="521"/>
      <c r="C68" s="175" t="s">
        <v>631</v>
      </c>
      <c r="D68" s="294" t="s">
        <v>342</v>
      </c>
      <c r="E68" s="286"/>
      <c r="F68" s="410" t="s">
        <v>374</v>
      </c>
      <c r="G68" s="426">
        <v>113</v>
      </c>
      <c r="H68" s="524"/>
      <c r="I68" s="173" t="s">
        <v>662</v>
      </c>
      <c r="J68" s="174" t="s">
        <v>349</v>
      </c>
      <c r="K68" s="286"/>
      <c r="L68" s="409" t="s">
        <v>374</v>
      </c>
      <c r="M68" s="478">
        <v>147</v>
      </c>
      <c r="P68" s="367"/>
    </row>
    <row r="69" spans="1:16" ht="18" customHeight="1">
      <c r="B69" s="521"/>
      <c r="C69" s="182" t="s">
        <v>999</v>
      </c>
      <c r="D69" s="293"/>
      <c r="E69" s="286"/>
      <c r="F69" s="410"/>
      <c r="G69" s="427"/>
      <c r="H69" s="524"/>
      <c r="I69" s="416" t="s">
        <v>1024</v>
      </c>
      <c r="J69" s="417"/>
      <c r="K69" s="286"/>
      <c r="L69" s="410"/>
      <c r="M69" s="479"/>
      <c r="P69" s="367"/>
    </row>
    <row r="70" spans="1:16" ht="80.25" customHeight="1">
      <c r="B70" s="521"/>
      <c r="C70" s="288"/>
      <c r="D70" s="291"/>
      <c r="E70" s="287"/>
      <c r="F70" s="421"/>
      <c r="G70" s="428"/>
      <c r="H70" s="524"/>
      <c r="I70" s="418" t="s">
        <v>679</v>
      </c>
      <c r="J70" s="460"/>
      <c r="K70" s="286"/>
      <c r="L70" s="421"/>
      <c r="M70" s="481"/>
      <c r="P70" s="367"/>
    </row>
    <row r="71" spans="1:16" ht="18" customHeight="1">
      <c r="B71" s="521"/>
      <c r="C71" s="173" t="s">
        <v>632</v>
      </c>
      <c r="D71" s="174" t="s">
        <v>345</v>
      </c>
      <c r="E71" s="286"/>
      <c r="F71" s="410" t="s">
        <v>374</v>
      </c>
      <c r="G71" s="426">
        <v>29</v>
      </c>
      <c r="H71" s="524"/>
      <c r="I71" s="173" t="s">
        <v>663</v>
      </c>
      <c r="J71" s="174" t="s">
        <v>351</v>
      </c>
      <c r="K71" s="423"/>
      <c r="L71" s="409" t="s">
        <v>374</v>
      </c>
      <c r="M71" s="478">
        <v>345</v>
      </c>
      <c r="P71" s="367"/>
    </row>
    <row r="72" spans="1:16" ht="18" customHeight="1">
      <c r="B72" s="521"/>
      <c r="C72" s="182" t="s">
        <v>1000</v>
      </c>
      <c r="D72" s="293"/>
      <c r="E72" s="286"/>
      <c r="F72" s="410"/>
      <c r="G72" s="427"/>
      <c r="H72" s="524"/>
      <c r="I72" s="416" t="s">
        <v>1025</v>
      </c>
      <c r="J72" s="417"/>
      <c r="K72" s="424"/>
      <c r="L72" s="410"/>
      <c r="M72" s="479"/>
      <c r="P72" s="367"/>
    </row>
    <row r="73" spans="1:16" ht="82.5" customHeight="1" thickBot="1">
      <c r="B73" s="522"/>
      <c r="C73" s="442" t="s">
        <v>347</v>
      </c>
      <c r="D73" s="461"/>
      <c r="E73" s="183"/>
      <c r="F73" s="411"/>
      <c r="G73" s="452"/>
      <c r="H73" s="524"/>
      <c r="I73" s="418" t="s">
        <v>680</v>
      </c>
      <c r="J73" s="460"/>
      <c r="K73" s="425"/>
      <c r="L73" s="421"/>
      <c r="M73" s="481"/>
      <c r="P73" s="367"/>
    </row>
    <row r="74" spans="1:16" ht="17.25" customHeight="1">
      <c r="B74" s="528" t="s">
        <v>1036</v>
      </c>
      <c r="C74" s="511" t="s">
        <v>633</v>
      </c>
      <c r="D74" s="512"/>
      <c r="E74" s="286"/>
      <c r="F74" s="410" t="s">
        <v>374</v>
      </c>
      <c r="G74" s="427">
        <v>289</v>
      </c>
      <c r="H74" s="524"/>
      <c r="I74" s="173" t="s">
        <v>664</v>
      </c>
      <c r="J74" s="174" t="s">
        <v>352</v>
      </c>
      <c r="K74" s="423"/>
      <c r="L74" s="409" t="s">
        <v>374</v>
      </c>
      <c r="M74" s="478">
        <v>345</v>
      </c>
      <c r="P74" s="367"/>
    </row>
    <row r="75" spans="1:16" ht="17.25" customHeight="1">
      <c r="B75" s="528"/>
      <c r="C75" s="511"/>
      <c r="D75" s="513"/>
      <c r="E75" s="212"/>
      <c r="F75" s="410"/>
      <c r="G75" s="427"/>
      <c r="H75" s="524"/>
      <c r="I75" s="416" t="s">
        <v>1026</v>
      </c>
      <c r="J75" s="417"/>
      <c r="K75" s="424"/>
      <c r="L75" s="410"/>
      <c r="M75" s="479"/>
      <c r="P75" s="367"/>
    </row>
    <row r="76" spans="1:16" ht="85.5" customHeight="1">
      <c r="B76" s="528"/>
      <c r="C76" s="511"/>
      <c r="D76" s="513"/>
      <c r="E76" s="212"/>
      <c r="F76" s="410"/>
      <c r="G76" s="427"/>
      <c r="H76" s="524"/>
      <c r="I76" s="418" t="s">
        <v>681</v>
      </c>
      <c r="J76" s="460"/>
      <c r="K76" s="425"/>
      <c r="L76" s="421"/>
      <c r="M76" s="481"/>
      <c r="P76" s="367"/>
    </row>
    <row r="77" spans="1:16" ht="17.25" customHeight="1">
      <c r="B77" s="528"/>
      <c r="C77" s="511"/>
      <c r="D77" s="513"/>
      <c r="E77" s="212"/>
      <c r="F77" s="410" t="e">
        <v>#N/A</v>
      </c>
      <c r="G77" s="427">
        <v>0</v>
      </c>
      <c r="H77" s="524"/>
      <c r="I77" s="173" t="s">
        <v>665</v>
      </c>
      <c r="J77" s="174" t="s">
        <v>353</v>
      </c>
      <c r="K77" s="290"/>
      <c r="L77" s="409" t="s">
        <v>374</v>
      </c>
      <c r="M77" s="478">
        <v>345</v>
      </c>
      <c r="P77" s="367"/>
    </row>
    <row r="78" spans="1:16" ht="17.25" customHeight="1">
      <c r="B78" s="528"/>
      <c r="C78" s="511"/>
      <c r="D78" s="513"/>
      <c r="E78" s="212"/>
      <c r="F78" s="410"/>
      <c r="G78" s="427"/>
      <c r="H78" s="524"/>
      <c r="I78" s="416" t="s">
        <v>1026</v>
      </c>
      <c r="J78" s="417"/>
      <c r="K78" s="286"/>
      <c r="L78" s="410"/>
      <c r="M78" s="479"/>
      <c r="P78" s="367"/>
    </row>
    <row r="79" spans="1:16" ht="60" customHeight="1">
      <c r="B79" s="528"/>
      <c r="C79" s="511"/>
      <c r="D79" s="513"/>
      <c r="E79" s="185"/>
      <c r="F79" s="410"/>
      <c r="G79" s="427"/>
      <c r="H79" s="524"/>
      <c r="I79" s="434" t="s">
        <v>354</v>
      </c>
      <c r="J79" s="435"/>
      <c r="K79" s="287"/>
      <c r="L79" s="421"/>
      <c r="M79" s="481"/>
      <c r="P79" s="367"/>
    </row>
    <row r="80" spans="1:16" ht="17.25" customHeight="1">
      <c r="A80" s="149"/>
      <c r="B80" s="528"/>
      <c r="C80" s="511"/>
      <c r="D80" s="513"/>
      <c r="E80" s="212"/>
      <c r="F80" s="410" t="e">
        <v>#N/A</v>
      </c>
      <c r="G80" s="427">
        <v>0</v>
      </c>
      <c r="H80" s="524"/>
      <c r="I80" s="194" t="s">
        <v>666</v>
      </c>
      <c r="J80" s="195" t="s">
        <v>355</v>
      </c>
      <c r="K80" s="196"/>
      <c r="L80" s="409" t="s">
        <v>375</v>
      </c>
      <c r="M80" s="478">
        <v>345</v>
      </c>
      <c r="P80" s="367"/>
    </row>
    <row r="81" spans="1:16" ht="17.25" customHeight="1">
      <c r="A81" s="149"/>
      <c r="B81" s="528"/>
      <c r="C81" s="511"/>
      <c r="D81" s="513"/>
      <c r="E81" s="212"/>
      <c r="F81" s="410"/>
      <c r="G81" s="427"/>
      <c r="H81" s="524"/>
      <c r="I81" s="430" t="s">
        <v>1027</v>
      </c>
      <c r="J81" s="510"/>
      <c r="K81" s="197"/>
      <c r="L81" s="410"/>
      <c r="M81" s="479"/>
      <c r="P81" s="367"/>
    </row>
    <row r="82" spans="1:16" ht="85.5" customHeight="1" thickBot="1">
      <c r="A82" s="149"/>
      <c r="B82" s="528"/>
      <c r="C82" s="514"/>
      <c r="D82" s="515"/>
      <c r="E82" s="214"/>
      <c r="F82" s="421"/>
      <c r="G82" s="428"/>
      <c r="H82" s="525"/>
      <c r="I82" s="407" t="s">
        <v>350</v>
      </c>
      <c r="J82" s="408"/>
      <c r="K82" s="233"/>
      <c r="L82" s="411"/>
      <c r="M82" s="480"/>
      <c r="P82" s="367"/>
    </row>
    <row r="83" spans="1:16" ht="18" customHeight="1">
      <c r="A83" s="149"/>
      <c r="B83" s="528"/>
      <c r="C83" s="511" t="s">
        <v>1001</v>
      </c>
      <c r="D83" s="513"/>
      <c r="E83" s="179"/>
      <c r="F83" s="409" t="s">
        <v>374</v>
      </c>
      <c r="G83" s="426">
        <v>610</v>
      </c>
      <c r="H83" s="524" t="s">
        <v>1038</v>
      </c>
      <c r="I83" s="175" t="s">
        <v>667</v>
      </c>
      <c r="J83" s="176" t="s">
        <v>357</v>
      </c>
      <c r="K83" s="212"/>
      <c r="L83" s="410" t="s">
        <v>374</v>
      </c>
      <c r="M83" s="479">
        <v>413</v>
      </c>
      <c r="P83" s="367"/>
    </row>
    <row r="84" spans="1:16" ht="18" customHeight="1">
      <c r="A84" s="149"/>
      <c r="B84" s="528"/>
      <c r="C84" s="511"/>
      <c r="D84" s="513"/>
      <c r="E84" s="179"/>
      <c r="F84" s="410"/>
      <c r="G84" s="427"/>
      <c r="H84" s="524"/>
      <c r="I84" s="182" t="s">
        <v>1028</v>
      </c>
      <c r="J84" s="211"/>
      <c r="K84" s="212"/>
      <c r="L84" s="410"/>
      <c r="M84" s="479"/>
      <c r="P84" s="367"/>
    </row>
    <row r="85" spans="1:16" ht="60" customHeight="1">
      <c r="A85" s="149"/>
      <c r="B85" s="528"/>
      <c r="C85" s="511"/>
      <c r="D85" s="513"/>
      <c r="E85" s="186"/>
      <c r="F85" s="410"/>
      <c r="G85" s="427"/>
      <c r="H85" s="524"/>
      <c r="I85" s="434" t="s">
        <v>272</v>
      </c>
      <c r="J85" s="435"/>
      <c r="K85" s="214"/>
      <c r="L85" s="421"/>
      <c r="M85" s="481"/>
      <c r="P85" s="367"/>
    </row>
    <row r="86" spans="1:16" ht="18" customHeight="1">
      <c r="A86" s="149"/>
      <c r="B86" s="528"/>
      <c r="C86" s="511"/>
      <c r="D86" s="513"/>
      <c r="E86" s="179"/>
      <c r="F86" s="410" t="e">
        <v>#N/A</v>
      </c>
      <c r="G86" s="427">
        <v>0</v>
      </c>
      <c r="H86" s="524"/>
      <c r="I86" s="173" t="s">
        <v>668</v>
      </c>
      <c r="J86" s="174" t="s">
        <v>358</v>
      </c>
      <c r="K86" s="213"/>
      <c r="L86" s="409" t="s">
        <v>374</v>
      </c>
      <c r="M86" s="478">
        <v>492</v>
      </c>
      <c r="P86" s="367"/>
    </row>
    <row r="87" spans="1:16" ht="18" customHeight="1">
      <c r="A87" s="149"/>
      <c r="B87" s="528"/>
      <c r="C87" s="511"/>
      <c r="D87" s="513"/>
      <c r="E87" s="179"/>
      <c r="F87" s="410"/>
      <c r="G87" s="427"/>
      <c r="H87" s="524"/>
      <c r="I87" s="182" t="s">
        <v>987</v>
      </c>
      <c r="J87" s="211"/>
      <c r="K87" s="212"/>
      <c r="L87" s="410"/>
      <c r="M87" s="479"/>
      <c r="P87" s="367"/>
    </row>
    <row r="88" spans="1:16" ht="84.75" customHeight="1">
      <c r="A88" s="149"/>
      <c r="B88" s="528"/>
      <c r="C88" s="511"/>
      <c r="D88" s="513"/>
      <c r="E88" s="179"/>
      <c r="F88" s="410"/>
      <c r="G88" s="427"/>
      <c r="H88" s="524"/>
      <c r="I88" s="434" t="s">
        <v>272</v>
      </c>
      <c r="J88" s="435"/>
      <c r="K88" s="214"/>
      <c r="L88" s="421"/>
      <c r="M88" s="481"/>
      <c r="P88" s="367"/>
    </row>
    <row r="89" spans="1:16" ht="18" customHeight="1">
      <c r="A89" s="149"/>
      <c r="B89" s="528"/>
      <c r="C89" s="511"/>
      <c r="D89" s="513"/>
      <c r="E89" s="179"/>
      <c r="F89" s="410" t="e">
        <v>#N/A</v>
      </c>
      <c r="G89" s="427">
        <v>0</v>
      </c>
      <c r="H89" s="524"/>
      <c r="I89" s="173" t="s">
        <v>669</v>
      </c>
      <c r="J89" s="174" t="s">
        <v>360</v>
      </c>
      <c r="K89" s="213"/>
      <c r="L89" s="409" t="s">
        <v>374</v>
      </c>
      <c r="M89" s="478">
        <v>561</v>
      </c>
      <c r="P89" s="367"/>
    </row>
    <row r="90" spans="1:16" ht="18" customHeight="1">
      <c r="A90" s="149"/>
      <c r="B90" s="528"/>
      <c r="C90" s="511"/>
      <c r="D90" s="513"/>
      <c r="E90" s="179"/>
      <c r="F90" s="410"/>
      <c r="G90" s="427"/>
      <c r="H90" s="524"/>
      <c r="I90" s="182" t="s">
        <v>1029</v>
      </c>
      <c r="J90" s="211"/>
      <c r="K90" s="212"/>
      <c r="L90" s="410"/>
      <c r="M90" s="479"/>
      <c r="P90" s="367"/>
    </row>
    <row r="91" spans="1:16" ht="60" customHeight="1" thickBot="1">
      <c r="A91" s="149"/>
      <c r="B91" s="529"/>
      <c r="C91" s="516"/>
      <c r="D91" s="517"/>
      <c r="E91" s="184"/>
      <c r="F91" s="411"/>
      <c r="G91" s="452"/>
      <c r="H91" s="524"/>
      <c r="I91" s="434" t="s">
        <v>272</v>
      </c>
      <c r="J91" s="435"/>
      <c r="K91" s="214"/>
      <c r="L91" s="421"/>
      <c r="M91" s="481"/>
      <c r="P91" s="367"/>
    </row>
    <row r="92" spans="1:16" ht="18" customHeight="1">
      <c r="B92" s="523" t="s">
        <v>1037</v>
      </c>
      <c r="C92" s="175" t="s">
        <v>634</v>
      </c>
      <c r="D92" s="176" t="s">
        <v>356</v>
      </c>
      <c r="E92" s="212"/>
      <c r="F92" s="410" t="s">
        <v>374</v>
      </c>
      <c r="G92" s="453">
        <v>502</v>
      </c>
      <c r="H92" s="524"/>
      <c r="I92" s="199" t="s">
        <v>670</v>
      </c>
      <c r="J92" s="174" t="s">
        <v>362</v>
      </c>
      <c r="K92" s="213"/>
      <c r="L92" s="409" t="s">
        <v>374</v>
      </c>
      <c r="M92" s="478">
        <v>443</v>
      </c>
      <c r="P92" s="367"/>
    </row>
    <row r="93" spans="1:16" ht="18" customHeight="1">
      <c r="B93" s="524"/>
      <c r="C93" s="182" t="s">
        <v>1002</v>
      </c>
      <c r="D93" s="211"/>
      <c r="E93" s="212"/>
      <c r="F93" s="410"/>
      <c r="G93" s="427"/>
      <c r="H93" s="524"/>
      <c r="I93" s="182" t="s">
        <v>1030</v>
      </c>
      <c r="J93" s="211"/>
      <c r="K93" s="212"/>
      <c r="L93" s="410"/>
      <c r="M93" s="479"/>
      <c r="P93" s="367"/>
    </row>
    <row r="94" spans="1:16" ht="60" customHeight="1">
      <c r="B94" s="524"/>
      <c r="C94" s="434"/>
      <c r="D94" s="435"/>
      <c r="E94" s="214"/>
      <c r="F94" s="421"/>
      <c r="G94" s="428"/>
      <c r="H94" s="524"/>
      <c r="I94" s="301" t="s">
        <v>272</v>
      </c>
      <c r="J94" s="220"/>
      <c r="K94" s="212"/>
      <c r="L94" s="421"/>
      <c r="M94" s="481"/>
      <c r="P94" s="367"/>
    </row>
    <row r="95" spans="1:16" ht="18" customHeight="1">
      <c r="B95" s="524"/>
      <c r="C95" s="194" t="s">
        <v>635</v>
      </c>
      <c r="D95" s="195" t="s">
        <v>126</v>
      </c>
      <c r="E95" s="196"/>
      <c r="F95" s="409" t="s">
        <v>375</v>
      </c>
      <c r="G95" s="426">
        <v>256</v>
      </c>
      <c r="H95" s="524"/>
      <c r="I95" s="173" t="s">
        <v>671</v>
      </c>
      <c r="J95" s="174" t="s">
        <v>365</v>
      </c>
      <c r="K95" s="213"/>
      <c r="L95" s="409" t="s">
        <v>374</v>
      </c>
      <c r="M95" s="478">
        <v>394</v>
      </c>
      <c r="P95" s="367"/>
    </row>
    <row r="96" spans="1:16" ht="18" customHeight="1">
      <c r="B96" s="524"/>
      <c r="C96" s="430" t="s">
        <v>808</v>
      </c>
      <c r="D96" s="510"/>
      <c r="E96" s="197"/>
      <c r="F96" s="410"/>
      <c r="G96" s="427"/>
      <c r="H96" s="524"/>
      <c r="I96" s="182" t="s">
        <v>1031</v>
      </c>
      <c r="J96" s="211"/>
      <c r="K96" s="212"/>
      <c r="L96" s="410"/>
      <c r="M96" s="479"/>
      <c r="P96" s="367"/>
    </row>
    <row r="97" spans="2:16" ht="60" customHeight="1">
      <c r="B97" s="524"/>
      <c r="C97" s="432" t="s">
        <v>359</v>
      </c>
      <c r="D97" s="518"/>
      <c r="E97" s="198"/>
      <c r="F97" s="421"/>
      <c r="G97" s="428"/>
      <c r="H97" s="524"/>
      <c r="I97" s="301" t="s">
        <v>272</v>
      </c>
      <c r="J97" s="220"/>
      <c r="K97" s="214"/>
      <c r="L97" s="421"/>
      <c r="M97" s="481"/>
      <c r="P97" s="367"/>
    </row>
    <row r="98" spans="2:16" ht="18" customHeight="1">
      <c r="B98" s="524"/>
      <c r="C98" s="173" t="s">
        <v>498</v>
      </c>
      <c r="D98" s="174" t="s">
        <v>125</v>
      </c>
      <c r="E98" s="423"/>
      <c r="F98" s="409" t="s">
        <v>374</v>
      </c>
      <c r="G98" s="426">
        <v>788</v>
      </c>
      <c r="H98" s="524"/>
      <c r="I98" s="173" t="s">
        <v>672</v>
      </c>
      <c r="J98" s="174" t="s">
        <v>367</v>
      </c>
      <c r="K98" s="213"/>
      <c r="L98" s="409" t="s">
        <v>374</v>
      </c>
      <c r="M98" s="478">
        <v>443</v>
      </c>
      <c r="P98" s="367"/>
    </row>
    <row r="99" spans="2:16" ht="18" customHeight="1">
      <c r="B99" s="524"/>
      <c r="C99" s="416" t="s">
        <v>807</v>
      </c>
      <c r="D99" s="437"/>
      <c r="E99" s="424"/>
      <c r="F99" s="410"/>
      <c r="G99" s="427"/>
      <c r="H99" s="524"/>
      <c r="I99" s="182" t="s">
        <v>988</v>
      </c>
      <c r="J99" s="211"/>
      <c r="K99" s="212"/>
      <c r="L99" s="410"/>
      <c r="M99" s="479"/>
      <c r="P99" s="367"/>
    </row>
    <row r="100" spans="2:16" ht="60" customHeight="1">
      <c r="B100" s="527"/>
      <c r="C100" s="438" t="s">
        <v>359</v>
      </c>
      <c r="D100" s="439"/>
      <c r="E100" s="424"/>
      <c r="F100" s="421"/>
      <c r="G100" s="428"/>
      <c r="H100" s="524"/>
      <c r="I100" s="301" t="s">
        <v>272</v>
      </c>
      <c r="J100" s="220"/>
      <c r="K100" s="214"/>
      <c r="L100" s="421"/>
      <c r="M100" s="481"/>
      <c r="P100" s="367"/>
    </row>
    <row r="101" spans="2:16" ht="18" customHeight="1">
      <c r="B101" s="526" t="s">
        <v>0</v>
      </c>
      <c r="C101" s="173" t="s">
        <v>636</v>
      </c>
      <c r="D101" s="174" t="s">
        <v>361</v>
      </c>
      <c r="E101" s="213"/>
      <c r="F101" s="409" t="s">
        <v>374</v>
      </c>
      <c r="G101" s="426">
        <v>887</v>
      </c>
      <c r="H101" s="524"/>
      <c r="I101" s="175" t="s">
        <v>673</v>
      </c>
      <c r="J101" s="176" t="s">
        <v>368</v>
      </c>
      <c r="K101" s="213"/>
      <c r="L101" s="409" t="s">
        <v>374</v>
      </c>
      <c r="M101" s="478">
        <v>1271</v>
      </c>
      <c r="P101" s="367"/>
    </row>
    <row r="102" spans="2:16" ht="18" customHeight="1">
      <c r="B102" s="524"/>
      <c r="C102" s="182" t="s">
        <v>1003</v>
      </c>
      <c r="D102" s="211"/>
      <c r="E102" s="212"/>
      <c r="F102" s="410"/>
      <c r="G102" s="427"/>
      <c r="H102" s="524"/>
      <c r="I102" s="182" t="s">
        <v>1032</v>
      </c>
      <c r="J102" s="211"/>
      <c r="K102" s="212"/>
      <c r="L102" s="410"/>
      <c r="M102" s="479"/>
      <c r="P102" s="367"/>
    </row>
    <row r="103" spans="2:16" ht="60" customHeight="1">
      <c r="B103" s="524"/>
      <c r="C103" s="434" t="s">
        <v>363</v>
      </c>
      <c r="D103" s="435"/>
      <c r="E103" s="214"/>
      <c r="F103" s="421"/>
      <c r="G103" s="428"/>
      <c r="H103" s="524"/>
      <c r="I103" s="301" t="s">
        <v>272</v>
      </c>
      <c r="J103" s="220"/>
      <c r="K103" s="212"/>
      <c r="L103" s="421"/>
      <c r="M103" s="481"/>
      <c r="P103" s="367"/>
    </row>
    <row r="104" spans="2:16" ht="18" customHeight="1">
      <c r="B104" s="524"/>
      <c r="C104" s="173" t="s">
        <v>637</v>
      </c>
      <c r="D104" s="174" t="s">
        <v>364</v>
      </c>
      <c r="E104" s="213"/>
      <c r="F104" s="409" t="s">
        <v>374</v>
      </c>
      <c r="G104" s="426">
        <v>2020</v>
      </c>
      <c r="H104" s="524"/>
      <c r="I104" s="173" t="s">
        <v>674</v>
      </c>
      <c r="J104" s="174" t="s">
        <v>369</v>
      </c>
      <c r="K104" s="213"/>
      <c r="L104" s="409" t="s">
        <v>374</v>
      </c>
      <c r="M104" s="478">
        <v>1596</v>
      </c>
      <c r="P104" s="367"/>
    </row>
    <row r="105" spans="2:16" ht="18" customHeight="1">
      <c r="B105" s="524"/>
      <c r="C105" s="182" t="s">
        <v>1004</v>
      </c>
      <c r="D105" s="211"/>
      <c r="E105" s="212"/>
      <c r="F105" s="410"/>
      <c r="G105" s="427"/>
      <c r="H105" s="524"/>
      <c r="I105" s="182" t="s">
        <v>1033</v>
      </c>
      <c r="J105" s="211"/>
      <c r="K105" s="212"/>
      <c r="L105" s="410"/>
      <c r="M105" s="479"/>
      <c r="P105" s="367"/>
    </row>
    <row r="106" spans="2:16" ht="60" customHeight="1" thickBot="1">
      <c r="B106" s="525"/>
      <c r="C106" s="442" t="s">
        <v>366</v>
      </c>
      <c r="D106" s="461"/>
      <c r="E106" s="183"/>
      <c r="F106" s="411"/>
      <c r="G106" s="452"/>
      <c r="H106" s="525"/>
      <c r="I106" s="302" t="s">
        <v>272</v>
      </c>
      <c r="J106" s="221"/>
      <c r="K106" s="183"/>
      <c r="L106" s="411"/>
      <c r="M106" s="480"/>
      <c r="P106" s="367"/>
    </row>
    <row r="107" spans="2:16" ht="18" customHeight="1" thickBot="1">
      <c r="H107" s="92"/>
      <c r="I107" s="16"/>
      <c r="J107" s="16"/>
      <c r="K107" s="16"/>
      <c r="L107" s="16"/>
      <c r="M107" s="16"/>
      <c r="P107" s="367"/>
    </row>
    <row r="108" spans="2:16" ht="19.5" customHeight="1">
      <c r="B108" s="358"/>
      <c r="C108" s="359" t="s">
        <v>877</v>
      </c>
      <c r="D108" s="209" t="s">
        <v>878</v>
      </c>
      <c r="E108" s="42"/>
      <c r="F108" s="42"/>
      <c r="G108" s="360"/>
      <c r="O108" s="354"/>
      <c r="P108" s="367"/>
    </row>
    <row r="109" spans="2:16" ht="19.5" customHeight="1">
      <c r="B109" s="361"/>
      <c r="C109" s="357"/>
      <c r="D109" s="317" t="s">
        <v>890</v>
      </c>
      <c r="E109" s="318"/>
      <c r="F109" s="318"/>
      <c r="G109" s="356"/>
      <c r="O109" s="354"/>
      <c r="P109" s="367"/>
    </row>
    <row r="110" spans="2:16" ht="19.5" customHeight="1">
      <c r="B110" s="361"/>
      <c r="C110" s="357" t="s">
        <v>891</v>
      </c>
      <c r="D110" s="317" t="s">
        <v>879</v>
      </c>
      <c r="E110" s="317" t="s">
        <v>210</v>
      </c>
      <c r="F110" s="318"/>
      <c r="G110" s="356"/>
      <c r="O110" s="354"/>
      <c r="P110" s="367"/>
    </row>
    <row r="111" spans="2:16" ht="19.5" customHeight="1">
      <c r="B111" s="361"/>
      <c r="C111" s="357"/>
      <c r="D111" s="318" t="s">
        <v>211</v>
      </c>
      <c r="E111" s="318"/>
      <c r="F111" s="318"/>
      <c r="G111" s="356"/>
      <c r="O111" s="354"/>
      <c r="P111" s="367"/>
    </row>
    <row r="112" spans="2:16" ht="19.5" customHeight="1">
      <c r="B112" s="361"/>
      <c r="C112" s="357"/>
      <c r="D112" s="317" t="s">
        <v>892</v>
      </c>
      <c r="E112" s="346" t="s">
        <v>212</v>
      </c>
      <c r="F112" s="318"/>
      <c r="G112" s="356"/>
      <c r="O112" s="354"/>
      <c r="P112" s="367"/>
    </row>
    <row r="113" spans="2:16" ht="19.5" customHeight="1">
      <c r="B113" s="361"/>
      <c r="C113" s="357"/>
      <c r="D113" s="318" t="s">
        <v>213</v>
      </c>
      <c r="E113" s="318"/>
      <c r="F113" s="318"/>
      <c r="G113" s="356"/>
      <c r="O113" s="354"/>
      <c r="P113" s="367"/>
    </row>
    <row r="114" spans="2:16" ht="19.5" customHeight="1">
      <c r="B114" s="361"/>
      <c r="C114" s="357"/>
      <c r="D114" s="318" t="s">
        <v>214</v>
      </c>
      <c r="E114" s="317" t="s">
        <v>215</v>
      </c>
      <c r="F114" s="318"/>
      <c r="G114" s="356"/>
      <c r="O114" s="354"/>
      <c r="P114" s="367"/>
    </row>
    <row r="115" spans="2:16" ht="19.5" customHeight="1">
      <c r="B115" s="361"/>
      <c r="C115" s="357"/>
      <c r="D115" s="318" t="s">
        <v>216</v>
      </c>
      <c r="E115" s="317" t="s">
        <v>217</v>
      </c>
      <c r="F115" s="318"/>
      <c r="G115" s="356"/>
      <c r="O115" s="354"/>
      <c r="P115" s="367"/>
    </row>
    <row r="116" spans="2:16" ht="19.5" customHeight="1">
      <c r="B116" s="361"/>
      <c r="C116" s="357" t="s">
        <v>880</v>
      </c>
      <c r="D116" s="318"/>
      <c r="E116" s="318"/>
      <c r="F116" s="318"/>
      <c r="G116" s="356"/>
      <c r="O116" s="354"/>
      <c r="P116" s="367"/>
    </row>
    <row r="117" spans="2:16" ht="19.5" customHeight="1">
      <c r="B117" s="361"/>
      <c r="C117" s="318" t="s">
        <v>881</v>
      </c>
      <c r="D117" s="318"/>
      <c r="E117" s="318"/>
      <c r="F117" s="318"/>
      <c r="G117" s="356"/>
      <c r="O117" s="354"/>
      <c r="P117" s="367"/>
    </row>
    <row r="118" spans="2:16" ht="19.5" customHeight="1">
      <c r="B118" s="361"/>
      <c r="C118" s="318" t="s">
        <v>882</v>
      </c>
      <c r="D118" s="318"/>
      <c r="E118" s="318"/>
      <c r="F118" s="318"/>
      <c r="G118" s="356"/>
      <c r="O118" s="354"/>
      <c r="P118" s="367"/>
    </row>
    <row r="119" spans="2:16" ht="19.5" customHeight="1">
      <c r="B119" s="361"/>
      <c r="C119" s="318" t="s">
        <v>883</v>
      </c>
      <c r="D119" s="318"/>
      <c r="E119" s="318"/>
      <c r="F119" s="318"/>
      <c r="G119" s="356"/>
      <c r="O119" s="354"/>
      <c r="P119" s="367"/>
    </row>
    <row r="120" spans="2:16" ht="19.5" customHeight="1">
      <c r="B120" s="361"/>
      <c r="C120" s="318" t="s">
        <v>884</v>
      </c>
      <c r="D120" s="318"/>
      <c r="E120" s="318"/>
      <c r="F120" s="318"/>
      <c r="G120" s="356"/>
      <c r="O120" s="354"/>
      <c r="P120" s="367"/>
    </row>
    <row r="121" spans="2:16" ht="19.5" customHeight="1">
      <c r="B121" s="361"/>
      <c r="C121" s="318" t="s">
        <v>885</v>
      </c>
      <c r="D121" s="318"/>
      <c r="E121" s="318"/>
      <c r="F121" s="318"/>
      <c r="G121" s="356"/>
      <c r="O121" s="354"/>
      <c r="P121" s="367"/>
    </row>
    <row r="122" spans="2:16" ht="19.5" customHeight="1">
      <c r="B122" s="361"/>
      <c r="C122" s="318" t="s">
        <v>886</v>
      </c>
      <c r="D122" s="318"/>
      <c r="E122" s="318"/>
      <c r="F122" s="318"/>
      <c r="G122" s="356"/>
      <c r="O122" s="354"/>
      <c r="P122" s="367"/>
    </row>
    <row r="123" spans="2:16" ht="19.5" customHeight="1">
      <c r="B123" s="361"/>
      <c r="C123" s="318" t="s">
        <v>887</v>
      </c>
      <c r="D123" s="318"/>
      <c r="E123" s="318"/>
      <c r="F123" s="318"/>
      <c r="G123" s="356"/>
      <c r="O123" s="354"/>
      <c r="P123" s="367"/>
    </row>
    <row r="124" spans="2:16" ht="19.5" customHeight="1">
      <c r="B124" s="361"/>
      <c r="C124" s="317" t="s">
        <v>888</v>
      </c>
      <c r="D124" s="318"/>
      <c r="E124" s="318"/>
      <c r="F124" s="318"/>
      <c r="G124" s="356"/>
      <c r="O124" s="354"/>
      <c r="P124" s="367"/>
    </row>
    <row r="125" spans="2:16" ht="19.5" customHeight="1">
      <c r="B125" s="361"/>
      <c r="C125" s="319" t="s">
        <v>893</v>
      </c>
      <c r="D125" s="319"/>
      <c r="E125" s="319"/>
      <c r="F125" s="319"/>
      <c r="G125" s="356"/>
      <c r="O125" s="354"/>
      <c r="P125" s="367"/>
    </row>
    <row r="126" spans="2:16" ht="19.5" customHeight="1" thickBot="1">
      <c r="B126" s="362"/>
      <c r="C126" s="45" t="s">
        <v>889</v>
      </c>
      <c r="D126" s="45"/>
      <c r="E126" s="45"/>
      <c r="F126" s="45"/>
      <c r="G126" s="363"/>
      <c r="O126" s="354"/>
      <c r="P126" s="367"/>
    </row>
    <row r="127" spans="2:16" ht="13.5" customHeight="1">
      <c r="O127" s="354"/>
      <c r="P127" s="367"/>
    </row>
    <row r="128" spans="2:16" ht="18" customHeight="1"/>
    <row r="129" ht="18" customHeight="1"/>
    <row r="130" ht="87" customHeight="1"/>
    <row r="131" ht="18" customHeight="1"/>
    <row r="132" ht="18" customHeight="1"/>
    <row r="133" ht="87" customHeight="1"/>
    <row r="134" ht="18" customHeight="1"/>
    <row r="135" ht="18" customHeight="1"/>
    <row r="136" ht="86.25" customHeight="1"/>
    <row r="137" ht="18" customHeight="1"/>
    <row r="138" ht="18" customHeight="1"/>
    <row r="139" ht="87" customHeight="1"/>
    <row r="140" ht="18" customHeight="1"/>
    <row r="141" ht="18" customHeight="1"/>
    <row r="142" ht="87" customHeight="1"/>
    <row r="143" ht="18" customHeight="1"/>
    <row r="144" ht="18" customHeight="1"/>
    <row r="145" ht="85.5" customHeight="1"/>
    <row r="146" ht="18" customHeight="1"/>
    <row r="147" ht="18" customHeight="1"/>
    <row r="148" ht="60" customHeight="1"/>
    <row r="149" ht="18" customHeight="1"/>
    <row r="150" ht="18" customHeight="1"/>
    <row r="151" ht="60" customHeight="1"/>
    <row r="152" ht="18" customHeight="1"/>
    <row r="153" ht="18" customHeight="1"/>
    <row r="154" ht="60" customHeight="1"/>
    <row r="155" ht="18" customHeight="1"/>
    <row r="156" ht="18" customHeight="1"/>
    <row r="157" ht="60" customHeight="1"/>
    <row r="158" ht="24.75" customHeight="1"/>
    <row r="159" ht="24.75" customHeight="1"/>
    <row r="160" ht="24.75" customHeight="1"/>
    <row r="161" ht="24.75" customHeight="1"/>
    <row r="162" ht="24.75" customHeight="1"/>
    <row r="163" ht="24.75" customHeight="1"/>
    <row r="164" ht="24.75" customHeight="1"/>
    <row r="165" ht="24.75" customHeight="1"/>
    <row r="166" ht="24.75" customHeight="1"/>
    <row r="167" ht="24.75" customHeight="1" outlineLevel="1"/>
    <row r="168" ht="24.75" customHeight="1" outlineLevel="1"/>
    <row r="169" ht="24.75" customHeight="1" outlineLevel="1"/>
    <row r="170" ht="24.75" customHeight="1"/>
    <row r="171" ht="24.75" customHeight="1"/>
    <row r="172" ht="24.75" customHeight="1"/>
    <row r="173" ht="24.75" customHeight="1"/>
    <row r="174" ht="24.75" customHeight="1"/>
    <row r="175" ht="24.75" customHeight="1"/>
    <row r="176" ht="24.75" customHeight="1"/>
  </sheetData>
  <mergeCells count="257">
    <mergeCell ref="B26:B31"/>
    <mergeCell ref="B32:B37"/>
    <mergeCell ref="B38:B73"/>
    <mergeCell ref="A4:M4"/>
    <mergeCell ref="H62:H82"/>
    <mergeCell ref="H83:H106"/>
    <mergeCell ref="B101:B106"/>
    <mergeCell ref="B92:B100"/>
    <mergeCell ref="B74:B91"/>
    <mergeCell ref="B8:B25"/>
    <mergeCell ref="G101:G103"/>
    <mergeCell ref="C103:D103"/>
    <mergeCell ref="F104:F106"/>
    <mergeCell ref="G104:G106"/>
    <mergeCell ref="C106:D106"/>
    <mergeCell ref="C100:D100"/>
    <mergeCell ref="F101:F103"/>
    <mergeCell ref="E98:E100"/>
    <mergeCell ref="F98:F100"/>
    <mergeCell ref="M92:M94"/>
    <mergeCell ref="L92:L94"/>
    <mergeCell ref="G98:G100"/>
    <mergeCell ref="C99:D99"/>
    <mergeCell ref="F95:F97"/>
    <mergeCell ref="G95:G97"/>
    <mergeCell ref="C96:D96"/>
    <mergeCell ref="C97:D97"/>
    <mergeCell ref="G92:G94"/>
    <mergeCell ref="C94:D94"/>
    <mergeCell ref="F92:F94"/>
    <mergeCell ref="C74:D82"/>
    <mergeCell ref="C83:D91"/>
    <mergeCell ref="M80:M82"/>
    <mergeCell ref="F83:F91"/>
    <mergeCell ref="F74:F82"/>
    <mergeCell ref="G83:G91"/>
    <mergeCell ref="G74:G82"/>
    <mergeCell ref="L89:L91"/>
    <mergeCell ref="M89:M91"/>
    <mergeCell ref="I75:J75"/>
    <mergeCell ref="K74:K76"/>
    <mergeCell ref="L74:L76"/>
    <mergeCell ref="I76:J76"/>
    <mergeCell ref="I91:J91"/>
    <mergeCell ref="L86:L88"/>
    <mergeCell ref="M86:M88"/>
    <mergeCell ref="I88:J88"/>
    <mergeCell ref="I81:J81"/>
    <mergeCell ref="M83:M85"/>
    <mergeCell ref="I85:J85"/>
    <mergeCell ref="I78:J78"/>
    <mergeCell ref="I79:J79"/>
    <mergeCell ref="L80:L82"/>
    <mergeCell ref="L77:L79"/>
    <mergeCell ref="I82:J82"/>
    <mergeCell ref="L83:L85"/>
    <mergeCell ref="M77:M79"/>
    <mergeCell ref="M74:M76"/>
    <mergeCell ref="K71:K73"/>
    <mergeCell ref="L71:L73"/>
    <mergeCell ref="M71:M73"/>
    <mergeCell ref="H8:H61"/>
    <mergeCell ref="M56:M58"/>
    <mergeCell ref="I40:J40"/>
    <mergeCell ref="M38:M40"/>
    <mergeCell ref="L38:L40"/>
    <mergeCell ref="M47:M49"/>
    <mergeCell ref="M44:M46"/>
    <mergeCell ref="I45:J45"/>
    <mergeCell ref="I46:J46"/>
    <mergeCell ref="K44:K46"/>
    <mergeCell ref="I69:J69"/>
    <mergeCell ref="C73:D73"/>
    <mergeCell ref="F71:F73"/>
    <mergeCell ref="G71:G73"/>
    <mergeCell ref="D66:D67"/>
    <mergeCell ref="F68:F70"/>
    <mergeCell ref="K62:K64"/>
    <mergeCell ref="E62:E66"/>
    <mergeCell ref="I72:J72"/>
    <mergeCell ref="I73:J73"/>
    <mergeCell ref="F62:F67"/>
    <mergeCell ref="I70:J70"/>
    <mergeCell ref="I63:J63"/>
    <mergeCell ref="I64:J64"/>
    <mergeCell ref="K65:K67"/>
    <mergeCell ref="I66:J66"/>
    <mergeCell ref="I67:J67"/>
    <mergeCell ref="C60:D60"/>
    <mergeCell ref="C61:D61"/>
    <mergeCell ref="M50:M52"/>
    <mergeCell ref="M62:M64"/>
    <mergeCell ref="I54:J54"/>
    <mergeCell ref="I51:J51"/>
    <mergeCell ref="I55:J55"/>
    <mergeCell ref="L53:L55"/>
    <mergeCell ref="M53:M55"/>
    <mergeCell ref="E59:E61"/>
    <mergeCell ref="F59:F61"/>
    <mergeCell ref="G56:G58"/>
    <mergeCell ref="C57:D57"/>
    <mergeCell ref="C58:D58"/>
    <mergeCell ref="E56:E58"/>
    <mergeCell ref="F56:F58"/>
    <mergeCell ref="C52:D52"/>
    <mergeCell ref="F50:F52"/>
    <mergeCell ref="G59:G61"/>
    <mergeCell ref="K59:K61"/>
    <mergeCell ref="L59:L61"/>
    <mergeCell ref="L41:L43"/>
    <mergeCell ref="I57:J57"/>
    <mergeCell ref="G47:G49"/>
    <mergeCell ref="I52:J52"/>
    <mergeCell ref="K50:K52"/>
    <mergeCell ref="L50:L52"/>
    <mergeCell ref="I48:J48"/>
    <mergeCell ref="I49:J49"/>
    <mergeCell ref="K47:K49"/>
    <mergeCell ref="L47:L49"/>
    <mergeCell ref="L56:L58"/>
    <mergeCell ref="I58:J58"/>
    <mergeCell ref="G50:G52"/>
    <mergeCell ref="G53:G55"/>
    <mergeCell ref="G44:G46"/>
    <mergeCell ref="C42:D42"/>
    <mergeCell ref="C54:D54"/>
    <mergeCell ref="C43:D43"/>
    <mergeCell ref="C55:D55"/>
    <mergeCell ref="F44:F46"/>
    <mergeCell ref="E53:E55"/>
    <mergeCell ref="F53:F55"/>
    <mergeCell ref="F41:F43"/>
    <mergeCell ref="C48:D48"/>
    <mergeCell ref="C49:D49"/>
    <mergeCell ref="F47:F49"/>
    <mergeCell ref="C45:D45"/>
    <mergeCell ref="C46:D46"/>
    <mergeCell ref="G41:G43"/>
    <mergeCell ref="L17:L19"/>
    <mergeCell ref="M17:M19"/>
    <mergeCell ref="M14:M16"/>
    <mergeCell ref="M26:M28"/>
    <mergeCell ref="M23:M25"/>
    <mergeCell ref="L44:L46"/>
    <mergeCell ref="I33:J33"/>
    <mergeCell ref="I34:J34"/>
    <mergeCell ref="K32:K34"/>
    <mergeCell ref="L32:L34"/>
    <mergeCell ref="M32:M34"/>
    <mergeCell ref="M35:M37"/>
    <mergeCell ref="I36:J36"/>
    <mergeCell ref="I39:J39"/>
    <mergeCell ref="I42:J42"/>
    <mergeCell ref="M41:M43"/>
    <mergeCell ref="L35:L37"/>
    <mergeCell ref="C39:D39"/>
    <mergeCell ref="I27:J27"/>
    <mergeCell ref="C40:D40"/>
    <mergeCell ref="I28:J28"/>
    <mergeCell ref="L11:L13"/>
    <mergeCell ref="L26:L28"/>
    <mergeCell ref="E38:E40"/>
    <mergeCell ref="F38:F40"/>
    <mergeCell ref="G38:G40"/>
    <mergeCell ref="C36:D36"/>
    <mergeCell ref="I24:J24"/>
    <mergeCell ref="G35:G37"/>
    <mergeCell ref="C33:D33"/>
    <mergeCell ref="C34:D34"/>
    <mergeCell ref="E32:E34"/>
    <mergeCell ref="F32:F34"/>
    <mergeCell ref="G32:G34"/>
    <mergeCell ref="C31:D31"/>
    <mergeCell ref="I37:J37"/>
    <mergeCell ref="I12:J12"/>
    <mergeCell ref="I30:J30"/>
    <mergeCell ref="I13:J13"/>
    <mergeCell ref="I31:J31"/>
    <mergeCell ref="K29:K31"/>
    <mergeCell ref="C30:D30"/>
    <mergeCell ref="K20:K22"/>
    <mergeCell ref="L20:L22"/>
    <mergeCell ref="C28:D28"/>
    <mergeCell ref="C37:D37"/>
    <mergeCell ref="I25:J25"/>
    <mergeCell ref="K23:K25"/>
    <mergeCell ref="L23:L25"/>
    <mergeCell ref="E35:E37"/>
    <mergeCell ref="F35:F37"/>
    <mergeCell ref="E29:E31"/>
    <mergeCell ref="F29:F31"/>
    <mergeCell ref="G26:G28"/>
    <mergeCell ref="C22:D22"/>
    <mergeCell ref="L29:L31"/>
    <mergeCell ref="I21:J21"/>
    <mergeCell ref="I22:J22"/>
    <mergeCell ref="C15:D15"/>
    <mergeCell ref="C16:D16"/>
    <mergeCell ref="F17:F19"/>
    <mergeCell ref="G17:G19"/>
    <mergeCell ref="F14:F16"/>
    <mergeCell ref="G14:G16"/>
    <mergeCell ref="G23:G25"/>
    <mergeCell ref="C27:D27"/>
    <mergeCell ref="I15:J15"/>
    <mergeCell ref="I16:J16"/>
    <mergeCell ref="C24:D24"/>
    <mergeCell ref="C25:D25"/>
    <mergeCell ref="F26:F28"/>
    <mergeCell ref="I18:J18"/>
    <mergeCell ref="I19:J19"/>
    <mergeCell ref="C18:D18"/>
    <mergeCell ref="C19:D19"/>
    <mergeCell ref="F23:F25"/>
    <mergeCell ref="C21:D21"/>
    <mergeCell ref="E20:E22"/>
    <mergeCell ref="F20:F22"/>
    <mergeCell ref="G20:G22"/>
    <mergeCell ref="C12:D12"/>
    <mergeCell ref="C13:D13"/>
    <mergeCell ref="A3:M3"/>
    <mergeCell ref="E11:E13"/>
    <mergeCell ref="F11:F13"/>
    <mergeCell ref="L8:L10"/>
    <mergeCell ref="M8:M10"/>
    <mergeCell ref="I9:J9"/>
    <mergeCell ref="I10:J10"/>
    <mergeCell ref="G11:G13"/>
    <mergeCell ref="M11:M13"/>
    <mergeCell ref="C9:D9"/>
    <mergeCell ref="C10:D10"/>
    <mergeCell ref="E8:E10"/>
    <mergeCell ref="F8:F10"/>
    <mergeCell ref="G8:G10"/>
    <mergeCell ref="L104:L106"/>
    <mergeCell ref="M104:M106"/>
    <mergeCell ref="L98:L100"/>
    <mergeCell ref="M98:M100"/>
    <mergeCell ref="L101:L103"/>
    <mergeCell ref="M101:M103"/>
    <mergeCell ref="L95:L97"/>
    <mergeCell ref="M95:M97"/>
    <mergeCell ref="I60:J60"/>
    <mergeCell ref="I61:J61"/>
    <mergeCell ref="G68:G70"/>
    <mergeCell ref="M59:M61"/>
    <mergeCell ref="L62:L64"/>
    <mergeCell ref="M65:M67"/>
    <mergeCell ref="M68:M70"/>
    <mergeCell ref="G62:G67"/>
    <mergeCell ref="L68:L70"/>
    <mergeCell ref="L65:L67"/>
    <mergeCell ref="K14:K16"/>
    <mergeCell ref="L14:L16"/>
    <mergeCell ref="G29:G31"/>
    <mergeCell ref="M29:M31"/>
    <mergeCell ref="M20:M22"/>
  </mergeCells>
  <conditionalFormatting sqref="R108:R127">
    <cfRule type="containsText" dxfId="4" priority="1" operator="containsText" text="fałsz">
      <formula>NOT(ISERROR(SEARCH("fałsz",R108)))</formula>
    </cfRule>
    <cfRule type="containsText" dxfId="3" priority="2" operator="containsText" text="fałsz">
      <formula>NOT(ISERROR(SEARCH("fałsz",R108)))</formula>
    </cfRule>
    <cfRule type="containsText" dxfId="2" priority="3" operator="containsText" text="prawda">
      <formula>NOT(ISERROR(SEARCH("prawda",R108)))</formula>
    </cfRule>
    <cfRule type="containsText" dxfId="1" priority="4" operator="containsText" text="prawda">
      <formula>NOT(ISERROR(SEARCH("prawda",R108)))</formula>
    </cfRule>
  </conditionalFormatting>
  <printOptions horizontalCentered="1"/>
  <pageMargins left="0.19685039370078741" right="0.19685039370078741" top="0.19685039370078741" bottom="0.19685039370078741" header="0.31496062992125984" footer="0.31496062992125984"/>
  <pageSetup paperSize="9" scale="30" fitToHeight="2" orientation="portrait" r:id="rId1"/>
  <headerFooter alignWithMargins="0">
    <oddFooter>&amp;COptex (Europe) Ltd.&amp;R&amp;P</oddFooter>
  </headerFooter>
  <rowBreaks count="1" manualBreakCount="1">
    <brk id="73" max="17" man="1"/>
  </rowBreaks>
  <customProperties>
    <customPr name="IbpWorksheetKeyString_GUID" r:id="rId2"/>
  </customProperties>
  <drawing r:id="rId3"/>
  <legacyDrawing r:id="rId4"/>
  <oleObjects>
    <mc:AlternateContent xmlns:mc="http://schemas.openxmlformats.org/markup-compatibility/2006">
      <mc:Choice Requires="x14">
        <oleObject progId="Paint.Picture" shapeId="21505" r:id="rId5">
          <objectPr defaultSize="0" autoPict="0" r:id="rId6">
            <anchor moveWithCells="1">
              <from>
                <xdr:col>10</xdr:col>
                <xdr:colOff>342900</xdr:colOff>
                <xdr:row>7</xdr:row>
                <xdr:rowOff>66675</xdr:rowOff>
              </from>
              <to>
                <xdr:col>10</xdr:col>
                <xdr:colOff>695325</xdr:colOff>
                <xdr:row>9</xdr:row>
                <xdr:rowOff>571500</xdr:rowOff>
              </to>
            </anchor>
          </objectPr>
        </oleObject>
      </mc:Choice>
      <mc:Fallback>
        <oleObject progId="Paint.Picture" shapeId="21505" r:id="rId5"/>
      </mc:Fallback>
    </mc:AlternateContent>
    <mc:AlternateContent xmlns:mc="http://schemas.openxmlformats.org/markup-compatibility/2006">
      <mc:Choice Requires="x14">
        <oleObject progId="MSPhotoEd.3" shapeId="21506" r:id="rId7">
          <objectPr defaultSize="0" autoPict="0" r:id="rId8">
            <anchor moveWithCells="1">
              <from>
                <xdr:col>4</xdr:col>
                <xdr:colOff>161925</xdr:colOff>
                <xdr:row>46</xdr:row>
                <xdr:rowOff>85725</xdr:rowOff>
              </from>
              <to>
                <xdr:col>4</xdr:col>
                <xdr:colOff>942975</xdr:colOff>
                <xdr:row>48</xdr:row>
                <xdr:rowOff>533400</xdr:rowOff>
              </to>
            </anchor>
          </objectPr>
        </oleObject>
      </mc:Choice>
      <mc:Fallback>
        <oleObject progId="MSPhotoEd.3" shapeId="21506" r:id="rId7"/>
      </mc:Fallback>
    </mc:AlternateContent>
    <mc:AlternateContent xmlns:mc="http://schemas.openxmlformats.org/markup-compatibility/2006">
      <mc:Choice Requires="x14">
        <oleObject progId="Paint.Picture" shapeId="21507" r:id="rId9">
          <objectPr defaultSize="0" autoPict="0" r:id="rId10">
            <anchor moveWithCells="1">
              <from>
                <xdr:col>10</xdr:col>
                <xdr:colOff>171450</xdr:colOff>
                <xdr:row>44</xdr:row>
                <xdr:rowOff>19050</xdr:rowOff>
              </from>
              <to>
                <xdr:col>10</xdr:col>
                <xdr:colOff>819150</xdr:colOff>
                <xdr:row>45</xdr:row>
                <xdr:rowOff>657225</xdr:rowOff>
              </to>
            </anchor>
          </objectPr>
        </oleObject>
      </mc:Choice>
      <mc:Fallback>
        <oleObject progId="Paint.Picture" shapeId="21507" r:id="rId9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2:L30"/>
  <sheetViews>
    <sheetView showGridLines="0" view="pageBreakPreview" zoomScaleNormal="100" zoomScaleSheetLayoutView="100" workbookViewId="0">
      <selection activeCell="M4" sqref="M4"/>
    </sheetView>
  </sheetViews>
  <sheetFormatPr defaultRowHeight="15"/>
  <cols>
    <col min="1" max="1" width="27.7109375" style="4" customWidth="1"/>
    <col min="2" max="2" width="29.85546875" style="14" customWidth="1"/>
    <col min="3" max="3" width="21" style="4" customWidth="1"/>
    <col min="4" max="4" width="11.5703125" style="4" bestFit="1" customWidth="1"/>
    <col min="5" max="5" width="38.85546875" style="5" customWidth="1"/>
    <col min="6" max="6" width="2.42578125" style="4" customWidth="1"/>
    <col min="7" max="256" width="9.140625" style="4"/>
    <col min="257" max="257" width="34.42578125" style="4" bestFit="1" customWidth="1"/>
    <col min="258" max="258" width="22.42578125" style="4" customWidth="1"/>
    <col min="259" max="259" width="23.28515625" style="4" customWidth="1"/>
    <col min="260" max="260" width="25.140625" style="4" customWidth="1"/>
    <col min="261" max="261" width="12.7109375" style="4" customWidth="1"/>
    <col min="262" max="512" width="9.140625" style="4"/>
    <col min="513" max="513" width="34.42578125" style="4" bestFit="1" customWidth="1"/>
    <col min="514" max="514" width="22.42578125" style="4" customWidth="1"/>
    <col min="515" max="515" width="23.28515625" style="4" customWidth="1"/>
    <col min="516" max="516" width="25.140625" style="4" customWidth="1"/>
    <col min="517" max="517" width="12.7109375" style="4" customWidth="1"/>
    <col min="518" max="768" width="9.140625" style="4"/>
    <col min="769" max="769" width="34.42578125" style="4" bestFit="1" customWidth="1"/>
    <col min="770" max="770" width="22.42578125" style="4" customWidth="1"/>
    <col min="771" max="771" width="23.28515625" style="4" customWidth="1"/>
    <col min="772" max="772" width="25.140625" style="4" customWidth="1"/>
    <col min="773" max="773" width="12.7109375" style="4" customWidth="1"/>
    <col min="774" max="1024" width="9.140625" style="4"/>
    <col min="1025" max="1025" width="34.42578125" style="4" bestFit="1" customWidth="1"/>
    <col min="1026" max="1026" width="22.42578125" style="4" customWidth="1"/>
    <col min="1027" max="1027" width="23.28515625" style="4" customWidth="1"/>
    <col min="1028" max="1028" width="25.140625" style="4" customWidth="1"/>
    <col min="1029" max="1029" width="12.7109375" style="4" customWidth="1"/>
    <col min="1030" max="1280" width="9.140625" style="4"/>
    <col min="1281" max="1281" width="34.42578125" style="4" bestFit="1" customWidth="1"/>
    <col min="1282" max="1282" width="22.42578125" style="4" customWidth="1"/>
    <col min="1283" max="1283" width="23.28515625" style="4" customWidth="1"/>
    <col min="1284" max="1284" width="25.140625" style="4" customWidth="1"/>
    <col min="1285" max="1285" width="12.7109375" style="4" customWidth="1"/>
    <col min="1286" max="1536" width="9.140625" style="4"/>
    <col min="1537" max="1537" width="34.42578125" style="4" bestFit="1" customWidth="1"/>
    <col min="1538" max="1538" width="22.42578125" style="4" customWidth="1"/>
    <col min="1539" max="1539" width="23.28515625" style="4" customWidth="1"/>
    <col min="1540" max="1540" width="25.140625" style="4" customWidth="1"/>
    <col min="1541" max="1541" width="12.7109375" style="4" customWidth="1"/>
    <col min="1542" max="1792" width="9.140625" style="4"/>
    <col min="1793" max="1793" width="34.42578125" style="4" bestFit="1" customWidth="1"/>
    <col min="1794" max="1794" width="22.42578125" style="4" customWidth="1"/>
    <col min="1795" max="1795" width="23.28515625" style="4" customWidth="1"/>
    <col min="1796" max="1796" width="25.140625" style="4" customWidth="1"/>
    <col min="1797" max="1797" width="12.7109375" style="4" customWidth="1"/>
    <col min="1798" max="2048" width="9.140625" style="4"/>
    <col min="2049" max="2049" width="34.42578125" style="4" bestFit="1" customWidth="1"/>
    <col min="2050" max="2050" width="22.42578125" style="4" customWidth="1"/>
    <col min="2051" max="2051" width="23.28515625" style="4" customWidth="1"/>
    <col min="2052" max="2052" width="25.140625" style="4" customWidth="1"/>
    <col min="2053" max="2053" width="12.7109375" style="4" customWidth="1"/>
    <col min="2054" max="2304" width="9.140625" style="4"/>
    <col min="2305" max="2305" width="34.42578125" style="4" bestFit="1" customWidth="1"/>
    <col min="2306" max="2306" width="22.42578125" style="4" customWidth="1"/>
    <col min="2307" max="2307" width="23.28515625" style="4" customWidth="1"/>
    <col min="2308" max="2308" width="25.140625" style="4" customWidth="1"/>
    <col min="2309" max="2309" width="12.7109375" style="4" customWidth="1"/>
    <col min="2310" max="2560" width="9.140625" style="4"/>
    <col min="2561" max="2561" width="34.42578125" style="4" bestFit="1" customWidth="1"/>
    <col min="2562" max="2562" width="22.42578125" style="4" customWidth="1"/>
    <col min="2563" max="2563" width="23.28515625" style="4" customWidth="1"/>
    <col min="2564" max="2564" width="25.140625" style="4" customWidth="1"/>
    <col min="2565" max="2565" width="12.7109375" style="4" customWidth="1"/>
    <col min="2566" max="2816" width="9.140625" style="4"/>
    <col min="2817" max="2817" width="34.42578125" style="4" bestFit="1" customWidth="1"/>
    <col min="2818" max="2818" width="22.42578125" style="4" customWidth="1"/>
    <col min="2819" max="2819" width="23.28515625" style="4" customWidth="1"/>
    <col min="2820" max="2820" width="25.140625" style="4" customWidth="1"/>
    <col min="2821" max="2821" width="12.7109375" style="4" customWidth="1"/>
    <col min="2822" max="3072" width="9.140625" style="4"/>
    <col min="3073" max="3073" width="34.42578125" style="4" bestFit="1" customWidth="1"/>
    <col min="3074" max="3074" width="22.42578125" style="4" customWidth="1"/>
    <col min="3075" max="3075" width="23.28515625" style="4" customWidth="1"/>
    <col min="3076" max="3076" width="25.140625" style="4" customWidth="1"/>
    <col min="3077" max="3077" width="12.7109375" style="4" customWidth="1"/>
    <col min="3078" max="3328" width="9.140625" style="4"/>
    <col min="3329" max="3329" width="34.42578125" style="4" bestFit="1" customWidth="1"/>
    <col min="3330" max="3330" width="22.42578125" style="4" customWidth="1"/>
    <col min="3331" max="3331" width="23.28515625" style="4" customWidth="1"/>
    <col min="3332" max="3332" width="25.140625" style="4" customWidth="1"/>
    <col min="3333" max="3333" width="12.7109375" style="4" customWidth="1"/>
    <col min="3334" max="3584" width="9.140625" style="4"/>
    <col min="3585" max="3585" width="34.42578125" style="4" bestFit="1" customWidth="1"/>
    <col min="3586" max="3586" width="22.42578125" style="4" customWidth="1"/>
    <col min="3587" max="3587" width="23.28515625" style="4" customWidth="1"/>
    <col min="3588" max="3588" width="25.140625" style="4" customWidth="1"/>
    <col min="3589" max="3589" width="12.7109375" style="4" customWidth="1"/>
    <col min="3590" max="3840" width="9.140625" style="4"/>
    <col min="3841" max="3841" width="34.42578125" style="4" bestFit="1" customWidth="1"/>
    <col min="3842" max="3842" width="22.42578125" style="4" customWidth="1"/>
    <col min="3843" max="3843" width="23.28515625" style="4" customWidth="1"/>
    <col min="3844" max="3844" width="25.140625" style="4" customWidth="1"/>
    <col min="3845" max="3845" width="12.7109375" style="4" customWidth="1"/>
    <col min="3846" max="4096" width="9.140625" style="4"/>
    <col min="4097" max="4097" width="34.42578125" style="4" bestFit="1" customWidth="1"/>
    <col min="4098" max="4098" width="22.42578125" style="4" customWidth="1"/>
    <col min="4099" max="4099" width="23.28515625" style="4" customWidth="1"/>
    <col min="4100" max="4100" width="25.140625" style="4" customWidth="1"/>
    <col min="4101" max="4101" width="12.7109375" style="4" customWidth="1"/>
    <col min="4102" max="4352" width="9.140625" style="4"/>
    <col min="4353" max="4353" width="34.42578125" style="4" bestFit="1" customWidth="1"/>
    <col min="4354" max="4354" width="22.42578125" style="4" customWidth="1"/>
    <col min="4355" max="4355" width="23.28515625" style="4" customWidth="1"/>
    <col min="4356" max="4356" width="25.140625" style="4" customWidth="1"/>
    <col min="4357" max="4357" width="12.7109375" style="4" customWidth="1"/>
    <col min="4358" max="4608" width="9.140625" style="4"/>
    <col min="4609" max="4609" width="34.42578125" style="4" bestFit="1" customWidth="1"/>
    <col min="4610" max="4610" width="22.42578125" style="4" customWidth="1"/>
    <col min="4611" max="4611" width="23.28515625" style="4" customWidth="1"/>
    <col min="4612" max="4612" width="25.140625" style="4" customWidth="1"/>
    <col min="4613" max="4613" width="12.7109375" style="4" customWidth="1"/>
    <col min="4614" max="4864" width="9.140625" style="4"/>
    <col min="4865" max="4865" width="34.42578125" style="4" bestFit="1" customWidth="1"/>
    <col min="4866" max="4866" width="22.42578125" style="4" customWidth="1"/>
    <col min="4867" max="4867" width="23.28515625" style="4" customWidth="1"/>
    <col min="4868" max="4868" width="25.140625" style="4" customWidth="1"/>
    <col min="4869" max="4869" width="12.7109375" style="4" customWidth="1"/>
    <col min="4870" max="5120" width="9.140625" style="4"/>
    <col min="5121" max="5121" width="34.42578125" style="4" bestFit="1" customWidth="1"/>
    <col min="5122" max="5122" width="22.42578125" style="4" customWidth="1"/>
    <col min="5123" max="5123" width="23.28515625" style="4" customWidth="1"/>
    <col min="5124" max="5124" width="25.140625" style="4" customWidth="1"/>
    <col min="5125" max="5125" width="12.7109375" style="4" customWidth="1"/>
    <col min="5126" max="5376" width="9.140625" style="4"/>
    <col min="5377" max="5377" width="34.42578125" style="4" bestFit="1" customWidth="1"/>
    <col min="5378" max="5378" width="22.42578125" style="4" customWidth="1"/>
    <col min="5379" max="5379" width="23.28515625" style="4" customWidth="1"/>
    <col min="5380" max="5380" width="25.140625" style="4" customWidth="1"/>
    <col min="5381" max="5381" width="12.7109375" style="4" customWidth="1"/>
    <col min="5382" max="5632" width="9.140625" style="4"/>
    <col min="5633" max="5633" width="34.42578125" style="4" bestFit="1" customWidth="1"/>
    <col min="5634" max="5634" width="22.42578125" style="4" customWidth="1"/>
    <col min="5635" max="5635" width="23.28515625" style="4" customWidth="1"/>
    <col min="5636" max="5636" width="25.140625" style="4" customWidth="1"/>
    <col min="5637" max="5637" width="12.7109375" style="4" customWidth="1"/>
    <col min="5638" max="5888" width="9.140625" style="4"/>
    <col min="5889" max="5889" width="34.42578125" style="4" bestFit="1" customWidth="1"/>
    <col min="5890" max="5890" width="22.42578125" style="4" customWidth="1"/>
    <col min="5891" max="5891" width="23.28515625" style="4" customWidth="1"/>
    <col min="5892" max="5892" width="25.140625" style="4" customWidth="1"/>
    <col min="5893" max="5893" width="12.7109375" style="4" customWidth="1"/>
    <col min="5894" max="6144" width="9.140625" style="4"/>
    <col min="6145" max="6145" width="34.42578125" style="4" bestFit="1" customWidth="1"/>
    <col min="6146" max="6146" width="22.42578125" style="4" customWidth="1"/>
    <col min="6147" max="6147" width="23.28515625" style="4" customWidth="1"/>
    <col min="6148" max="6148" width="25.140625" style="4" customWidth="1"/>
    <col min="6149" max="6149" width="12.7109375" style="4" customWidth="1"/>
    <col min="6150" max="6400" width="9.140625" style="4"/>
    <col min="6401" max="6401" width="34.42578125" style="4" bestFit="1" customWidth="1"/>
    <col min="6402" max="6402" width="22.42578125" style="4" customWidth="1"/>
    <col min="6403" max="6403" width="23.28515625" style="4" customWidth="1"/>
    <col min="6404" max="6404" width="25.140625" style="4" customWidth="1"/>
    <col min="6405" max="6405" width="12.7109375" style="4" customWidth="1"/>
    <col min="6406" max="6656" width="9.140625" style="4"/>
    <col min="6657" max="6657" width="34.42578125" style="4" bestFit="1" customWidth="1"/>
    <col min="6658" max="6658" width="22.42578125" style="4" customWidth="1"/>
    <col min="6659" max="6659" width="23.28515625" style="4" customWidth="1"/>
    <col min="6660" max="6660" width="25.140625" style="4" customWidth="1"/>
    <col min="6661" max="6661" width="12.7109375" style="4" customWidth="1"/>
    <col min="6662" max="6912" width="9.140625" style="4"/>
    <col min="6913" max="6913" width="34.42578125" style="4" bestFit="1" customWidth="1"/>
    <col min="6914" max="6914" width="22.42578125" style="4" customWidth="1"/>
    <col min="6915" max="6915" width="23.28515625" style="4" customWidth="1"/>
    <col min="6916" max="6916" width="25.140625" style="4" customWidth="1"/>
    <col min="6917" max="6917" width="12.7109375" style="4" customWidth="1"/>
    <col min="6918" max="7168" width="9.140625" style="4"/>
    <col min="7169" max="7169" width="34.42578125" style="4" bestFit="1" customWidth="1"/>
    <col min="7170" max="7170" width="22.42578125" style="4" customWidth="1"/>
    <col min="7171" max="7171" width="23.28515625" style="4" customWidth="1"/>
    <col min="7172" max="7172" width="25.140625" style="4" customWidth="1"/>
    <col min="7173" max="7173" width="12.7109375" style="4" customWidth="1"/>
    <col min="7174" max="7424" width="9.140625" style="4"/>
    <col min="7425" max="7425" width="34.42578125" style="4" bestFit="1" customWidth="1"/>
    <col min="7426" max="7426" width="22.42578125" style="4" customWidth="1"/>
    <col min="7427" max="7427" width="23.28515625" style="4" customWidth="1"/>
    <col min="7428" max="7428" width="25.140625" style="4" customWidth="1"/>
    <col min="7429" max="7429" width="12.7109375" style="4" customWidth="1"/>
    <col min="7430" max="7680" width="9.140625" style="4"/>
    <col min="7681" max="7681" width="34.42578125" style="4" bestFit="1" customWidth="1"/>
    <col min="7682" max="7682" width="22.42578125" style="4" customWidth="1"/>
    <col min="7683" max="7683" width="23.28515625" style="4" customWidth="1"/>
    <col min="7684" max="7684" width="25.140625" style="4" customWidth="1"/>
    <col min="7685" max="7685" width="12.7109375" style="4" customWidth="1"/>
    <col min="7686" max="7936" width="9.140625" style="4"/>
    <col min="7937" max="7937" width="34.42578125" style="4" bestFit="1" customWidth="1"/>
    <col min="7938" max="7938" width="22.42578125" style="4" customWidth="1"/>
    <col min="7939" max="7939" width="23.28515625" style="4" customWidth="1"/>
    <col min="7940" max="7940" width="25.140625" style="4" customWidth="1"/>
    <col min="7941" max="7941" width="12.7109375" style="4" customWidth="1"/>
    <col min="7942" max="8192" width="9.140625" style="4"/>
    <col min="8193" max="8193" width="34.42578125" style="4" bestFit="1" customWidth="1"/>
    <col min="8194" max="8194" width="22.42578125" style="4" customWidth="1"/>
    <col min="8195" max="8195" width="23.28515625" style="4" customWidth="1"/>
    <col min="8196" max="8196" width="25.140625" style="4" customWidth="1"/>
    <col min="8197" max="8197" width="12.7109375" style="4" customWidth="1"/>
    <col min="8198" max="8448" width="9.140625" style="4"/>
    <col min="8449" max="8449" width="34.42578125" style="4" bestFit="1" customWidth="1"/>
    <col min="8450" max="8450" width="22.42578125" style="4" customWidth="1"/>
    <col min="8451" max="8451" width="23.28515625" style="4" customWidth="1"/>
    <col min="8452" max="8452" width="25.140625" style="4" customWidth="1"/>
    <col min="8453" max="8453" width="12.7109375" style="4" customWidth="1"/>
    <col min="8454" max="8704" width="9.140625" style="4"/>
    <col min="8705" max="8705" width="34.42578125" style="4" bestFit="1" customWidth="1"/>
    <col min="8706" max="8706" width="22.42578125" style="4" customWidth="1"/>
    <col min="8707" max="8707" width="23.28515625" style="4" customWidth="1"/>
    <col min="8708" max="8708" width="25.140625" style="4" customWidth="1"/>
    <col min="8709" max="8709" width="12.7109375" style="4" customWidth="1"/>
    <col min="8710" max="8960" width="9.140625" style="4"/>
    <col min="8961" max="8961" width="34.42578125" style="4" bestFit="1" customWidth="1"/>
    <col min="8962" max="8962" width="22.42578125" style="4" customWidth="1"/>
    <col min="8963" max="8963" width="23.28515625" style="4" customWidth="1"/>
    <col min="8964" max="8964" width="25.140625" style="4" customWidth="1"/>
    <col min="8965" max="8965" width="12.7109375" style="4" customWidth="1"/>
    <col min="8966" max="9216" width="9.140625" style="4"/>
    <col min="9217" max="9217" width="34.42578125" style="4" bestFit="1" customWidth="1"/>
    <col min="9218" max="9218" width="22.42578125" style="4" customWidth="1"/>
    <col min="9219" max="9219" width="23.28515625" style="4" customWidth="1"/>
    <col min="9220" max="9220" width="25.140625" style="4" customWidth="1"/>
    <col min="9221" max="9221" width="12.7109375" style="4" customWidth="1"/>
    <col min="9222" max="9472" width="9.140625" style="4"/>
    <col min="9473" max="9473" width="34.42578125" style="4" bestFit="1" customWidth="1"/>
    <col min="9474" max="9474" width="22.42578125" style="4" customWidth="1"/>
    <col min="9475" max="9475" width="23.28515625" style="4" customWidth="1"/>
    <col min="9476" max="9476" width="25.140625" style="4" customWidth="1"/>
    <col min="9477" max="9477" width="12.7109375" style="4" customWidth="1"/>
    <col min="9478" max="9728" width="9.140625" style="4"/>
    <col min="9729" max="9729" width="34.42578125" style="4" bestFit="1" customWidth="1"/>
    <col min="9730" max="9730" width="22.42578125" style="4" customWidth="1"/>
    <col min="9731" max="9731" width="23.28515625" style="4" customWidth="1"/>
    <col min="9732" max="9732" width="25.140625" style="4" customWidth="1"/>
    <col min="9733" max="9733" width="12.7109375" style="4" customWidth="1"/>
    <col min="9734" max="9984" width="9.140625" style="4"/>
    <col min="9985" max="9985" width="34.42578125" style="4" bestFit="1" customWidth="1"/>
    <col min="9986" max="9986" width="22.42578125" style="4" customWidth="1"/>
    <col min="9987" max="9987" width="23.28515625" style="4" customWidth="1"/>
    <col min="9988" max="9988" width="25.140625" style="4" customWidth="1"/>
    <col min="9989" max="9989" width="12.7109375" style="4" customWidth="1"/>
    <col min="9990" max="10240" width="9.140625" style="4"/>
    <col min="10241" max="10241" width="34.42578125" style="4" bestFit="1" customWidth="1"/>
    <col min="10242" max="10242" width="22.42578125" style="4" customWidth="1"/>
    <col min="10243" max="10243" width="23.28515625" style="4" customWidth="1"/>
    <col min="10244" max="10244" width="25.140625" style="4" customWidth="1"/>
    <col min="10245" max="10245" width="12.7109375" style="4" customWidth="1"/>
    <col min="10246" max="10496" width="9.140625" style="4"/>
    <col min="10497" max="10497" width="34.42578125" style="4" bestFit="1" customWidth="1"/>
    <col min="10498" max="10498" width="22.42578125" style="4" customWidth="1"/>
    <col min="10499" max="10499" width="23.28515625" style="4" customWidth="1"/>
    <col min="10500" max="10500" width="25.140625" style="4" customWidth="1"/>
    <col min="10501" max="10501" width="12.7109375" style="4" customWidth="1"/>
    <col min="10502" max="10752" width="9.140625" style="4"/>
    <col min="10753" max="10753" width="34.42578125" style="4" bestFit="1" customWidth="1"/>
    <col min="10754" max="10754" width="22.42578125" style="4" customWidth="1"/>
    <col min="10755" max="10755" width="23.28515625" style="4" customWidth="1"/>
    <col min="10756" max="10756" width="25.140625" style="4" customWidth="1"/>
    <col min="10757" max="10757" width="12.7109375" style="4" customWidth="1"/>
    <col min="10758" max="11008" width="9.140625" style="4"/>
    <col min="11009" max="11009" width="34.42578125" style="4" bestFit="1" customWidth="1"/>
    <col min="11010" max="11010" width="22.42578125" style="4" customWidth="1"/>
    <col min="11011" max="11011" width="23.28515625" style="4" customWidth="1"/>
    <col min="11012" max="11012" width="25.140625" style="4" customWidth="1"/>
    <col min="11013" max="11013" width="12.7109375" style="4" customWidth="1"/>
    <col min="11014" max="11264" width="9.140625" style="4"/>
    <col min="11265" max="11265" width="34.42578125" style="4" bestFit="1" customWidth="1"/>
    <col min="11266" max="11266" width="22.42578125" style="4" customWidth="1"/>
    <col min="11267" max="11267" width="23.28515625" style="4" customWidth="1"/>
    <col min="11268" max="11268" width="25.140625" style="4" customWidth="1"/>
    <col min="11269" max="11269" width="12.7109375" style="4" customWidth="1"/>
    <col min="11270" max="11520" width="9.140625" style="4"/>
    <col min="11521" max="11521" width="34.42578125" style="4" bestFit="1" customWidth="1"/>
    <col min="11522" max="11522" width="22.42578125" style="4" customWidth="1"/>
    <col min="11523" max="11523" width="23.28515625" style="4" customWidth="1"/>
    <col min="11524" max="11524" width="25.140625" style="4" customWidth="1"/>
    <col min="11525" max="11525" width="12.7109375" style="4" customWidth="1"/>
    <col min="11526" max="11776" width="9.140625" style="4"/>
    <col min="11777" max="11777" width="34.42578125" style="4" bestFit="1" customWidth="1"/>
    <col min="11778" max="11778" width="22.42578125" style="4" customWidth="1"/>
    <col min="11779" max="11779" width="23.28515625" style="4" customWidth="1"/>
    <col min="11780" max="11780" width="25.140625" style="4" customWidth="1"/>
    <col min="11781" max="11781" width="12.7109375" style="4" customWidth="1"/>
    <col min="11782" max="12032" width="9.140625" style="4"/>
    <col min="12033" max="12033" width="34.42578125" style="4" bestFit="1" customWidth="1"/>
    <col min="12034" max="12034" width="22.42578125" style="4" customWidth="1"/>
    <col min="12035" max="12035" width="23.28515625" style="4" customWidth="1"/>
    <col min="12036" max="12036" width="25.140625" style="4" customWidth="1"/>
    <col min="12037" max="12037" width="12.7109375" style="4" customWidth="1"/>
    <col min="12038" max="12288" width="9.140625" style="4"/>
    <col min="12289" max="12289" width="34.42578125" style="4" bestFit="1" customWidth="1"/>
    <col min="12290" max="12290" width="22.42578125" style="4" customWidth="1"/>
    <col min="12291" max="12291" width="23.28515625" style="4" customWidth="1"/>
    <col min="12292" max="12292" width="25.140625" style="4" customWidth="1"/>
    <col min="12293" max="12293" width="12.7109375" style="4" customWidth="1"/>
    <col min="12294" max="12544" width="9.140625" style="4"/>
    <col min="12545" max="12545" width="34.42578125" style="4" bestFit="1" customWidth="1"/>
    <col min="12546" max="12546" width="22.42578125" style="4" customWidth="1"/>
    <col min="12547" max="12547" width="23.28515625" style="4" customWidth="1"/>
    <col min="12548" max="12548" width="25.140625" style="4" customWidth="1"/>
    <col min="12549" max="12549" width="12.7109375" style="4" customWidth="1"/>
    <col min="12550" max="12800" width="9.140625" style="4"/>
    <col min="12801" max="12801" width="34.42578125" style="4" bestFit="1" customWidth="1"/>
    <col min="12802" max="12802" width="22.42578125" style="4" customWidth="1"/>
    <col min="12803" max="12803" width="23.28515625" style="4" customWidth="1"/>
    <col min="12804" max="12804" width="25.140625" style="4" customWidth="1"/>
    <col min="12805" max="12805" width="12.7109375" style="4" customWidth="1"/>
    <col min="12806" max="13056" width="9.140625" style="4"/>
    <col min="13057" max="13057" width="34.42578125" style="4" bestFit="1" customWidth="1"/>
    <col min="13058" max="13058" width="22.42578125" style="4" customWidth="1"/>
    <col min="13059" max="13059" width="23.28515625" style="4" customWidth="1"/>
    <col min="13060" max="13060" width="25.140625" style="4" customWidth="1"/>
    <col min="13061" max="13061" width="12.7109375" style="4" customWidth="1"/>
    <col min="13062" max="13312" width="9.140625" style="4"/>
    <col min="13313" max="13313" width="34.42578125" style="4" bestFit="1" customWidth="1"/>
    <col min="13314" max="13314" width="22.42578125" style="4" customWidth="1"/>
    <col min="13315" max="13315" width="23.28515625" style="4" customWidth="1"/>
    <col min="13316" max="13316" width="25.140625" style="4" customWidth="1"/>
    <col min="13317" max="13317" width="12.7109375" style="4" customWidth="1"/>
    <col min="13318" max="13568" width="9.140625" style="4"/>
    <col min="13569" max="13569" width="34.42578125" style="4" bestFit="1" customWidth="1"/>
    <col min="13570" max="13570" width="22.42578125" style="4" customWidth="1"/>
    <col min="13571" max="13571" width="23.28515625" style="4" customWidth="1"/>
    <col min="13572" max="13572" width="25.140625" style="4" customWidth="1"/>
    <col min="13573" max="13573" width="12.7109375" style="4" customWidth="1"/>
    <col min="13574" max="13824" width="9.140625" style="4"/>
    <col min="13825" max="13825" width="34.42578125" style="4" bestFit="1" customWidth="1"/>
    <col min="13826" max="13826" width="22.42578125" style="4" customWidth="1"/>
    <col min="13827" max="13827" width="23.28515625" style="4" customWidth="1"/>
    <col min="13828" max="13828" width="25.140625" style="4" customWidth="1"/>
    <col min="13829" max="13829" width="12.7109375" style="4" customWidth="1"/>
    <col min="13830" max="14080" width="9.140625" style="4"/>
    <col min="14081" max="14081" width="34.42578125" style="4" bestFit="1" customWidth="1"/>
    <col min="14082" max="14082" width="22.42578125" style="4" customWidth="1"/>
    <col min="14083" max="14083" width="23.28515625" style="4" customWidth="1"/>
    <col min="14084" max="14084" width="25.140625" style="4" customWidth="1"/>
    <col min="14085" max="14085" width="12.7109375" style="4" customWidth="1"/>
    <col min="14086" max="14336" width="9.140625" style="4"/>
    <col min="14337" max="14337" width="34.42578125" style="4" bestFit="1" customWidth="1"/>
    <col min="14338" max="14338" width="22.42578125" style="4" customWidth="1"/>
    <col min="14339" max="14339" width="23.28515625" style="4" customWidth="1"/>
    <col min="14340" max="14340" width="25.140625" style="4" customWidth="1"/>
    <col min="14341" max="14341" width="12.7109375" style="4" customWidth="1"/>
    <col min="14342" max="14592" width="9.140625" style="4"/>
    <col min="14593" max="14593" width="34.42578125" style="4" bestFit="1" customWidth="1"/>
    <col min="14594" max="14594" width="22.42578125" style="4" customWidth="1"/>
    <col min="14595" max="14595" width="23.28515625" style="4" customWidth="1"/>
    <col min="14596" max="14596" width="25.140625" style="4" customWidth="1"/>
    <col min="14597" max="14597" width="12.7109375" style="4" customWidth="1"/>
    <col min="14598" max="14848" width="9.140625" style="4"/>
    <col min="14849" max="14849" width="34.42578125" style="4" bestFit="1" customWidth="1"/>
    <col min="14850" max="14850" width="22.42578125" style="4" customWidth="1"/>
    <col min="14851" max="14851" width="23.28515625" style="4" customWidth="1"/>
    <col min="14852" max="14852" width="25.140625" style="4" customWidth="1"/>
    <col min="14853" max="14853" width="12.7109375" style="4" customWidth="1"/>
    <col min="14854" max="15104" width="9.140625" style="4"/>
    <col min="15105" max="15105" width="34.42578125" style="4" bestFit="1" customWidth="1"/>
    <col min="15106" max="15106" width="22.42578125" style="4" customWidth="1"/>
    <col min="15107" max="15107" width="23.28515625" style="4" customWidth="1"/>
    <col min="15108" max="15108" width="25.140625" style="4" customWidth="1"/>
    <col min="15109" max="15109" width="12.7109375" style="4" customWidth="1"/>
    <col min="15110" max="15360" width="9.140625" style="4"/>
    <col min="15361" max="15361" width="34.42578125" style="4" bestFit="1" customWidth="1"/>
    <col min="15362" max="15362" width="22.42578125" style="4" customWidth="1"/>
    <col min="15363" max="15363" width="23.28515625" style="4" customWidth="1"/>
    <col min="15364" max="15364" width="25.140625" style="4" customWidth="1"/>
    <col min="15365" max="15365" width="12.7109375" style="4" customWidth="1"/>
    <col min="15366" max="15616" width="9.140625" style="4"/>
    <col min="15617" max="15617" width="34.42578125" style="4" bestFit="1" customWidth="1"/>
    <col min="15618" max="15618" width="22.42578125" style="4" customWidth="1"/>
    <col min="15619" max="15619" width="23.28515625" style="4" customWidth="1"/>
    <col min="15620" max="15620" width="25.140625" style="4" customWidth="1"/>
    <col min="15621" max="15621" width="12.7109375" style="4" customWidth="1"/>
    <col min="15622" max="15872" width="9.140625" style="4"/>
    <col min="15873" max="15873" width="34.42578125" style="4" bestFit="1" customWidth="1"/>
    <col min="15874" max="15874" width="22.42578125" style="4" customWidth="1"/>
    <col min="15875" max="15875" width="23.28515625" style="4" customWidth="1"/>
    <col min="15876" max="15876" width="25.140625" style="4" customWidth="1"/>
    <col min="15877" max="15877" width="12.7109375" style="4" customWidth="1"/>
    <col min="15878" max="16128" width="9.140625" style="4"/>
    <col min="16129" max="16129" width="34.42578125" style="4" bestFit="1" customWidth="1"/>
    <col min="16130" max="16130" width="22.42578125" style="4" customWidth="1"/>
    <col min="16131" max="16131" width="23.28515625" style="4" customWidth="1"/>
    <col min="16132" max="16132" width="25.140625" style="4" customWidth="1"/>
    <col min="16133" max="16133" width="12.7109375" style="4" customWidth="1"/>
    <col min="16134" max="16384" width="9.140625" style="4"/>
  </cols>
  <sheetData>
    <row r="2" spans="1:12" ht="20.25">
      <c r="E2" s="208"/>
    </row>
    <row r="3" spans="1:12" ht="14.25">
      <c r="E3" s="86"/>
    </row>
    <row r="4" spans="1:12" ht="14.25">
      <c r="E4" s="87"/>
    </row>
    <row r="5" spans="1:12" ht="14.25">
      <c r="E5" s="87"/>
    </row>
    <row r="6" spans="1:12" ht="14.25">
      <c r="E6" s="87"/>
    </row>
    <row r="7" spans="1:12" s="16" customFormat="1" ht="30" customHeight="1">
      <c r="A7" s="375" t="s">
        <v>927</v>
      </c>
      <c r="B7" s="375"/>
      <c r="C7" s="375"/>
      <c r="D7" s="375"/>
      <c r="E7" s="375"/>
      <c r="F7" s="64"/>
      <c r="G7" s="64"/>
      <c r="H7" s="64"/>
      <c r="I7" s="64"/>
      <c r="J7" s="64"/>
      <c r="K7" s="64"/>
      <c r="L7" s="63"/>
    </row>
    <row r="8" spans="1:12" s="16" customFormat="1" ht="15.75">
      <c r="A8" s="66"/>
      <c r="B8" s="17"/>
      <c r="C8" s="17"/>
      <c r="D8" s="17"/>
      <c r="E8" s="65"/>
      <c r="F8" s="56"/>
      <c r="G8" s="56"/>
      <c r="H8" s="56"/>
      <c r="I8" s="56"/>
      <c r="J8" s="57"/>
      <c r="L8" s="58"/>
    </row>
    <row r="9" spans="1:12" s="16" customFormat="1" ht="15.75">
      <c r="A9" s="67"/>
      <c r="B9" s="17"/>
      <c r="C9" s="17"/>
      <c r="D9" s="17"/>
      <c r="E9" s="69"/>
      <c r="F9" s="19"/>
      <c r="G9" s="19"/>
      <c r="H9" s="19"/>
      <c r="I9" s="19"/>
      <c r="J9" s="59"/>
      <c r="L9" s="58"/>
    </row>
    <row r="10" spans="1:12">
      <c r="A10" s="78" t="s">
        <v>930</v>
      </c>
      <c r="B10" s="15"/>
    </row>
    <row r="11" spans="1:12" ht="6" customHeight="1">
      <c r="E11" s="82"/>
    </row>
    <row r="12" spans="1:12">
      <c r="A12" s="11" t="s">
        <v>932</v>
      </c>
      <c r="B12" s="12" t="s">
        <v>933</v>
      </c>
      <c r="C12" s="11" t="s">
        <v>934</v>
      </c>
      <c r="D12" s="11" t="s">
        <v>935</v>
      </c>
      <c r="E12" s="11" t="s">
        <v>936</v>
      </c>
    </row>
    <row r="13" spans="1:12">
      <c r="A13" s="8" t="s">
        <v>0</v>
      </c>
      <c r="B13" s="7" t="s">
        <v>370</v>
      </c>
      <c r="C13" s="6" t="s">
        <v>128</v>
      </c>
      <c r="D13" s="10" t="s">
        <v>675</v>
      </c>
      <c r="E13" s="242" t="s">
        <v>937</v>
      </c>
    </row>
    <row r="14" spans="1:12">
      <c r="A14" s="13"/>
      <c r="B14" s="7" t="s">
        <v>370</v>
      </c>
      <c r="C14" s="6" t="s">
        <v>129</v>
      </c>
      <c r="D14" s="10" t="s">
        <v>676</v>
      </c>
      <c r="E14" s="242" t="s">
        <v>937</v>
      </c>
    </row>
    <row r="15" spans="1:12">
      <c r="A15" s="13"/>
      <c r="B15" s="7" t="s">
        <v>370</v>
      </c>
      <c r="C15" s="6" t="s">
        <v>130</v>
      </c>
      <c r="D15" s="10" t="s">
        <v>677</v>
      </c>
      <c r="E15" s="242" t="s">
        <v>937</v>
      </c>
    </row>
    <row r="16" spans="1:12">
      <c r="A16" s="9"/>
      <c r="B16" s="7" t="s">
        <v>370</v>
      </c>
      <c r="C16" s="6" t="s">
        <v>131</v>
      </c>
      <c r="D16" s="10" t="s">
        <v>678</v>
      </c>
      <c r="E16" s="242" t="s">
        <v>937</v>
      </c>
    </row>
    <row r="17" spans="1:5">
      <c r="A17" s="248" t="s">
        <v>938</v>
      </c>
    </row>
    <row r="19" spans="1:5">
      <c r="A19" s="78" t="s">
        <v>931</v>
      </c>
      <c r="B19" s="15"/>
    </row>
    <row r="20" spans="1:5" ht="6" customHeight="1">
      <c r="E20" s="82"/>
    </row>
    <row r="21" spans="1:5">
      <c r="A21" s="11" t="s">
        <v>932</v>
      </c>
      <c r="B21" s="12" t="s">
        <v>933</v>
      </c>
      <c r="C21" s="11" t="s">
        <v>934</v>
      </c>
      <c r="D21" s="11" t="s">
        <v>935</v>
      </c>
      <c r="E21" s="11" t="s">
        <v>936</v>
      </c>
    </row>
    <row r="22" spans="1:5">
      <c r="A22" s="8" t="s">
        <v>902</v>
      </c>
      <c r="B22" s="7" t="s">
        <v>371</v>
      </c>
      <c r="C22" s="6" t="s">
        <v>46</v>
      </c>
      <c r="D22" s="10" t="s">
        <v>424</v>
      </c>
      <c r="E22" s="242" t="s">
        <v>939</v>
      </c>
    </row>
    <row r="23" spans="1:5">
      <c r="A23" s="13"/>
      <c r="B23" s="7" t="s">
        <v>371</v>
      </c>
      <c r="C23" s="6" t="s">
        <v>47</v>
      </c>
      <c r="D23" s="10" t="s">
        <v>425</v>
      </c>
      <c r="E23" s="242" t="s">
        <v>940</v>
      </c>
    </row>
    <row r="24" spans="1:5">
      <c r="A24" s="13"/>
      <c r="B24" s="7" t="s">
        <v>371</v>
      </c>
      <c r="C24" s="6" t="s">
        <v>48</v>
      </c>
      <c r="D24" s="10" t="s">
        <v>426</v>
      </c>
      <c r="E24" s="242" t="s">
        <v>941</v>
      </c>
    </row>
    <row r="25" spans="1:5">
      <c r="A25" s="13"/>
      <c r="B25" s="7" t="s">
        <v>371</v>
      </c>
      <c r="C25" s="6" t="s">
        <v>49</v>
      </c>
      <c r="D25" s="10" t="s">
        <v>427</v>
      </c>
      <c r="E25" s="242" t="s">
        <v>942</v>
      </c>
    </row>
    <row r="26" spans="1:5">
      <c r="A26" s="13"/>
      <c r="B26" s="7"/>
      <c r="C26" s="6"/>
      <c r="D26" s="10"/>
      <c r="E26" s="10"/>
    </row>
    <row r="27" spans="1:5">
      <c r="A27" s="13"/>
      <c r="B27" s="7" t="s">
        <v>372</v>
      </c>
      <c r="C27" s="6" t="s">
        <v>54</v>
      </c>
      <c r="D27" s="10" t="s">
        <v>432</v>
      </c>
      <c r="E27" s="242" t="s">
        <v>943</v>
      </c>
    </row>
    <row r="28" spans="1:5">
      <c r="A28" s="13"/>
      <c r="B28" s="7" t="s">
        <v>372</v>
      </c>
      <c r="C28" s="6" t="s">
        <v>55</v>
      </c>
      <c r="D28" s="10" t="s">
        <v>433</v>
      </c>
      <c r="E28" s="242" t="s">
        <v>925</v>
      </c>
    </row>
    <row r="29" spans="1:5">
      <c r="A29" s="13"/>
      <c r="B29" s="7" t="s">
        <v>372</v>
      </c>
      <c r="C29" s="6" t="s">
        <v>56</v>
      </c>
      <c r="D29" s="10" t="s">
        <v>434</v>
      </c>
      <c r="E29" s="242" t="s">
        <v>944</v>
      </c>
    </row>
    <row r="30" spans="1:5">
      <c r="A30" s="9"/>
      <c r="B30" s="7" t="s">
        <v>372</v>
      </c>
      <c r="C30" s="6" t="s">
        <v>57</v>
      </c>
      <c r="D30" s="10" t="s">
        <v>435</v>
      </c>
      <c r="E30" s="242" t="s">
        <v>926</v>
      </c>
    </row>
  </sheetData>
  <mergeCells count="1">
    <mergeCell ref="A7:E7"/>
  </mergeCells>
  <phoneticPr fontId="11"/>
  <conditionalFormatting sqref="E2:E6">
    <cfRule type="cellIs" dxfId="0" priority="1" operator="equal">
      <formula>0</formula>
    </cfRule>
  </conditionalFormatting>
  <printOptions horizontalCentered="1"/>
  <pageMargins left="0.78740157480314965" right="0.39370078740157483" top="0.59055118110236227" bottom="0.59055118110236227" header="0.11811023622047245" footer="0.51181102362204722"/>
  <pageSetup paperSize="9" scale="70" orientation="portrait" copies="3" r:id="rId1"/>
  <headerFooter alignWithMargins="0"/>
  <customProperties>
    <customPr name="EpmWorksheetKeyString_GUID" r:id="rId2"/>
    <customPr name="IbpWorksheetKeyString_GUID" r:id="rId3"/>
  </customPropertie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8DBE45BB576848AF2D6F362014D99D" ma:contentTypeVersion="7" ma:contentTypeDescription="Create a new document." ma:contentTypeScope="" ma:versionID="c23094faf04734a165cac5b8c79558f1">
  <xsd:schema xmlns:xsd="http://www.w3.org/2001/XMLSchema" xmlns:xs="http://www.w3.org/2001/XMLSchema" xmlns:p="http://schemas.microsoft.com/office/2006/metadata/properties" xmlns:ns2="327c1081-e78d-4245-b32b-c57a750b6831" xmlns:ns3="e9e45b08-c21e-43e0-9ed7-0d71bae8b32b" targetNamespace="http://schemas.microsoft.com/office/2006/metadata/properties" ma:root="true" ma:fieldsID="845949d1a5f0cbef96b3c33cbe42f009" ns2:_="" ns3:_="">
    <xsd:import namespace="327c1081-e78d-4245-b32b-c57a750b6831"/>
    <xsd:import namespace="e9e45b08-c21e-43e0-9ed7-0d71bae8b32b"/>
    <xsd:element name="properties">
      <xsd:complexType>
        <xsd:sequence>
          <xsd:element name="documentManagement">
            <xsd:complexType>
              <xsd:all>
                <xsd:element ref="ns2:Currency" minOccurs="0"/>
                <xsd:element ref="ns2:Customer" minOccurs="0"/>
                <xsd:element ref="ns2:Category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7c1081-e78d-4245-b32b-c57a750b6831" elementFormDefault="qualified">
    <xsd:import namespace="http://schemas.microsoft.com/office/2006/documentManagement/types"/>
    <xsd:import namespace="http://schemas.microsoft.com/office/infopath/2007/PartnerControls"/>
    <xsd:element name="Currency" ma:index="8" nillable="true" ma:displayName="Currency" ma:default="Euros" ma:format="Dropdown" ma:internalName="Currency">
      <xsd:simpleType>
        <xsd:union memberTypes="dms:Text">
          <xsd:simpleType>
            <xsd:restriction base="dms:Choice">
              <xsd:enumeration value="Euros"/>
              <xsd:enumeration value="Zloty"/>
            </xsd:restriction>
          </xsd:simpleType>
        </xsd:union>
      </xsd:simpleType>
    </xsd:element>
    <xsd:element name="Customer" ma:index="9" nillable="true" ma:displayName="Customer" ma:internalName="Customer">
      <xsd:simpleType>
        <xsd:restriction base="dms:Text">
          <xsd:maxLength value="50"/>
        </xsd:restriction>
      </xsd:simpleType>
    </xsd:element>
    <xsd:element name="Category" ma:index="10" nillable="true" ma:displayName="Category" ma:format="Dropdown" ma:internalName="Category">
      <xsd:simpleType>
        <xsd:union memberTypes="dms:Text">
          <xsd:simpleType>
            <xsd:restriction base="dms:Choice">
              <xsd:enumeration value="Security"/>
              <xsd:enumeration value="Entrance"/>
              <xsd:enumeration value="Vehicle Detection"/>
            </xsd:restriction>
          </xsd:simpleType>
        </xsd:union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e45b08-c21e-43e0-9ed7-0d71bae8b32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tegory xmlns="327c1081-e78d-4245-b32b-c57a750b6831" xsi:nil="true"/>
    <Currency xmlns="327c1081-e78d-4245-b32b-c57a750b6831">Euros</Currency>
    <Customer xmlns="327c1081-e78d-4245-b32b-c57a750b6831" xsi:nil="true"/>
    <SharedWithUsers xmlns="e9e45b08-c21e-43e0-9ed7-0d71bae8b32b">
      <UserInfo>
        <DisplayName>Mark Cosgrave</DisplayName>
        <AccountId>32</AccountId>
        <AccountType/>
      </UserInfo>
      <UserInfo>
        <DisplayName>Jacek Wójcik, OPTEX</DisplayName>
        <AccountId>53</AccountId>
        <AccountType/>
      </UserInfo>
      <UserInfo>
        <DisplayName>Johannes Faber</DisplayName>
        <AccountId>87</AccountId>
        <AccountType/>
      </UserInfo>
      <UserInfo>
        <DisplayName>Eelko Griepink</DisplayName>
        <AccountId>46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B5A6ABA8-6EC3-4287-99F1-0749E38B7F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637E397-C2FC-4004-9FCD-D075A054F9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27c1081-e78d-4245-b32b-c57a750b6831"/>
    <ds:schemaRef ds:uri="e9e45b08-c21e-43e0-9ed7-0d71bae8b3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82738B3-6A33-4960-9D80-4148EA8F5851}">
  <ds:schemaRefs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327c1081-e78d-4245-b32b-c57a750b6831"/>
    <ds:schemaRef ds:uri="http://schemas.microsoft.com/office/2006/metadata/properties"/>
    <ds:schemaRef ds:uri="http://schemas.openxmlformats.org/package/2006/metadata/core-properties"/>
    <ds:schemaRef ds:uri="http://purl.org/dc/terms/"/>
    <ds:schemaRef ds:uri="e9e45b08-c21e-43e0-9ed7-0d71bae8b32b"/>
    <ds:schemaRef ds:uri="http://purl.org/dc/dcmitype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7</vt:i4>
      </vt:variant>
    </vt:vector>
  </HeadingPairs>
  <TitlesOfParts>
    <vt:vector size="11" baseType="lpstr">
      <vt:lpstr>CENNIK 1.1.2022</vt:lpstr>
      <vt:lpstr>CZĘŚCI ZAMIENNE</vt:lpstr>
      <vt:lpstr>AKCESORIA DODATKOWE</vt:lpstr>
      <vt:lpstr>Wycofane z oferty</vt:lpstr>
      <vt:lpstr>'AKCESORIA DODATKOWE'!Obszar_wydruku</vt:lpstr>
      <vt:lpstr>'CENNIK 1.1.2022'!Obszar_wydruku</vt:lpstr>
      <vt:lpstr>'CZĘŚCI ZAMIENNE'!Obszar_wydruku</vt:lpstr>
      <vt:lpstr>'Wycofane z oferty'!Obszar_wydruku</vt:lpstr>
      <vt:lpstr>'AKCESORIA DODATKOWE'!Tytuły_wydruku</vt:lpstr>
      <vt:lpstr>'CENNIK 1.1.2022'!Tytuły_wydruku</vt:lpstr>
      <vt:lpstr>'CZĘŚCI ZAMIENNE'!Tytuły_wydruku</vt:lpstr>
    </vt:vector>
  </TitlesOfParts>
  <Manager/>
  <Company>OPTEX CO., LTD.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Mariusz</dc:creator>
  <cp:keywords/>
  <dc:description/>
  <cp:lastModifiedBy>Mariusz</cp:lastModifiedBy>
  <cp:revision/>
  <dcterms:created xsi:type="dcterms:W3CDTF">2010-02-19T12:22:53Z</dcterms:created>
  <dcterms:modified xsi:type="dcterms:W3CDTF">2022-03-28T11:12:22Z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0x010100168DBE45BB576848AF2D6F362014D99D</vt:lpwstr>
  </property>
  <property fmtid="{D5CDD505-2E9C-101B-9397-08002B2CF9AE}" pid="3" name="IbpWorkbookKeyString_GUID">
    <vt:lpwstr>e86b7bc4-b47d-4660-b6c1-0f4cba0cb824</vt:lpwstr>
  </property>
</Properties>
</file>